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665"/>
  </bookViews>
  <sheets>
    <sheet name="2020年争取中央转移支付分工表" sheetId="5" r:id="rId1"/>
    <sheet name="Sheet1" sheetId="6" r:id="rId2"/>
  </sheets>
  <definedNames>
    <definedName name="_xlnm.Print_Titles" localSheetId="0">'2020年争取中央转移支付分工表'!$H:$H,'2020年争取中央转移支付分工表'!$3:$3</definedName>
  </definedNames>
  <calcPr calcId="144525"/>
</workbook>
</file>

<file path=xl/sharedStrings.xml><?xml version="1.0" encoding="utf-8"?>
<sst xmlns="http://schemas.openxmlformats.org/spreadsheetml/2006/main" count="375" uniqueCount="283">
  <si>
    <t>附件</t>
  </si>
  <si>
    <t>2020年争取中央转移支付分工表</t>
  </si>
  <si>
    <t>项目</t>
  </si>
  <si>
    <t>牵头
部门</t>
  </si>
  <si>
    <t>配合
部门</t>
  </si>
  <si>
    <t>中央财政待分配资金（亿元）</t>
  </si>
  <si>
    <t>资金用途说明</t>
  </si>
  <si>
    <t>完成情况</t>
  </si>
  <si>
    <t>下一步任务及
工作措施</t>
  </si>
  <si>
    <t>备注</t>
  </si>
  <si>
    <t>一、一般性转移支付</t>
  </si>
  <si>
    <t>（一）均衡性转移支付</t>
  </si>
  <si>
    <t>市财政局</t>
  </si>
  <si>
    <t>以促进地区间基本公共服务均等化为目标，选取影响各地财政收支的客观因素，考虑地区间支出成本差异、收入努力程度以及财政困难程度等，按统一公式分配给地方的补助资金。</t>
  </si>
  <si>
    <t>争取到位农村转移人口市民化奖补资金1893万元；城乡义务教育经费26万元。</t>
  </si>
  <si>
    <t>积极衔接向省财政厅汇报我市情况及具体困难，最大限度争取财力倾斜。</t>
  </si>
  <si>
    <t>（二）重点生态功能区转移支付</t>
  </si>
  <si>
    <t>主要用于提高国家重点生态功能区等生态功能重要地区所在地政府的基本公共服务保障能力。</t>
  </si>
  <si>
    <t>我市不属于国家重点生态功能区，上级无此项资金转移支付。</t>
  </si>
  <si>
    <t>（三）县级基本财力保障机制奖补资金</t>
  </si>
  <si>
    <t>以“保工资、保运转、保民生”为目标，保障基层政府实施公共管理、提供基本公共服务以及落实党中央、国务院各项民生政策的基本财力需要，对县级政府实施“托底”保障。</t>
  </si>
  <si>
    <t>争取到位县级财力保障机制奖补资金6172万元；基层政权建设项目以奖代补资金120万元。</t>
  </si>
  <si>
    <t>（四）资源枯竭城市转移支付</t>
  </si>
  <si>
    <t>支持资源枯竭城市和独立工矿区、采煤沉陷区解决社会矛盾，促进转型发展。</t>
  </si>
  <si>
    <t>我市不属于资源枯竭城市，上级无此项资金转移支付。</t>
  </si>
  <si>
    <t>（五）老少边穷地区转移支付</t>
  </si>
  <si>
    <t>市农业农村局（市扶贫办）
市发展改革委
市委统战部（民宗委）
市林草局</t>
  </si>
  <si>
    <t>包括革命老区转移支付、边境地区转移支付、民族地区转移支付、财政专项扶贫资金等。</t>
  </si>
  <si>
    <t>我市不属于老少边穷地区，上级无此项资金转移支付。</t>
  </si>
  <si>
    <t>（六）产粮大县奖励资金</t>
  </si>
  <si>
    <t>市粮食和
储备局</t>
  </si>
  <si>
    <t>对符合规定的产粮大县、产油大县、商品粮大省、制种大县、“优质粮食工程”实施省份给予奖励。</t>
  </si>
  <si>
    <t>7月6日收到“优质粮食工程”省级补助资金180万元，目前正在办理拨款手续。嘉峪关市粮食检验监测站实施的优质粮油质监体系建设项目目前已完成80%，实验室改造等工程正在进行决算审计，2019年到位的中央资金300万元用于省级统一设备采购。</t>
  </si>
  <si>
    <t>督促单位尽快办理省级资金180万元的拨款手续，并做好项目建设的后期工作。</t>
  </si>
  <si>
    <t>（七）税收返还及固定补助</t>
  </si>
  <si>
    <t>将中央对地方税收返还与一般性转移支付中的固定数额补助合并，统称“税收返还及固定补助”。</t>
  </si>
  <si>
    <t>已争取到位农村营运出租车等行业成品油价格改革财政补贴资金549.71万元；市场监管局专项资金20万元。</t>
  </si>
  <si>
    <t>（八）体制结算补助</t>
  </si>
  <si>
    <t>对应对年度执行中一些特殊事项对地方财政预算平衡影响给予的补助，如重大自灾害或突发事件，中央出台重大减收增支政策，地方承担具有中央事权性质的一次性支出、落实国家区域协调发展战略等。</t>
  </si>
  <si>
    <t>已争取到位新冠肺炎疫情防控中央补助结算资金443万元；博物馆纪念馆逐步开放补助资金455万元。</t>
  </si>
  <si>
    <t>（九）共同财政事权转移支付</t>
  </si>
  <si>
    <t>1.中央政法纪检监察转移支付资金</t>
  </si>
  <si>
    <t>市公安局
市检察院
市法院
市司法局
市纪委监委</t>
  </si>
  <si>
    <t>重点用于支持提高县级、维稳任务重的地区及中西部经济困难的市级政法机关的办案和装备经费保障水平。</t>
  </si>
  <si>
    <t>下达市公安局政法转移支付资金1047万元，其中：办案业务费582万元，业务装备费410万元，疫情防控经费30万元，待分配用途资金25万元。
下达市司法局政法转移支付资金275万元，其中：办案业务费125.5万元，业务装备费124.5万元，待分配用途资金25万元。市检察院已争取到位中央政法转移支付资金307万元，城区检察院已争取到位中央政法转移支付资金118万元，共计425万元。</t>
  </si>
  <si>
    <t>积极向上争取政法转移支付资金。同时做好专项资金管理使用情况专项监督检查工作，确保资金使用规范，专款专用。</t>
  </si>
  <si>
    <t>2.监狱和强制隔离戒毒补助资金</t>
  </si>
  <si>
    <t>市司法局</t>
  </si>
  <si>
    <t>用于监狱管理和隔离戒毒方面。</t>
  </si>
  <si>
    <t>因我省监狱和强制隔离戒毒工作均由省司法厅直管，各地州司法局无此项工作职能，因此无法争取此类资金支持。</t>
  </si>
  <si>
    <t>3.城乡义务教育补助经费</t>
  </si>
  <si>
    <t>市教育局</t>
  </si>
  <si>
    <t>落实城乡义务教育经费保障机制；实施农村义务教育阶段学校教师特设岗位计划；实施农村义务教育学生营养改善计划。</t>
  </si>
  <si>
    <t>2020年下达我市城乡义务教育补助经费2160万元，经费已下达分配至各义务教育阶段学校，支出正在有序推进。2020年下达我市农村中小学营养改善计划省级资金89万元，由于疫情影响，通过细化核算后，已将春季补助资金拨付至相关学校。</t>
  </si>
  <si>
    <t>加强对补助经费的使用管理；加快支出进度；完善经费使用管理制度。</t>
  </si>
  <si>
    <t>4.学生资助补助经费</t>
  </si>
  <si>
    <t>主要用于资助普通高中、中等职业学校、高等职业学校和普通高校家庭经济困难学生。</t>
  </si>
  <si>
    <t>2020年下达我市学前教育幼儿免保教费947.7万元，资金已按照核算标准和人数核拨至各学校。2020年下达我市普通高中国家助学金154.31万元，下达普通高中免学费18.23万元，下达中职国家助学金13.59万元，下达中职免学费47.66万元，各项补助资金已全部发放。</t>
  </si>
  <si>
    <t>加强补助经费的使用管理；严格享受资助学生资格审核；继续向上级主管部门申请专项资金。</t>
  </si>
  <si>
    <t>5.支持学前教育发展资金</t>
  </si>
  <si>
    <t>主要用于新建、改扩建幼儿园；园舍维修改造、保教具等设施设备购置；扶持普惠性民办幼儿园发展；健全幼儿资助制度等。</t>
  </si>
  <si>
    <t>2020年下达我市学前教育中央资金849万元，资金已下达至市教育局，计划用于奖补普惠性幼儿园和南湖幼儿园建设，项目正在有序实施。</t>
  </si>
  <si>
    <t>加强补助经费的使用管理；继续向上级主管部门申请专项资金。</t>
  </si>
  <si>
    <t>6.义务教育薄弱环节改善与能力提升补助资金</t>
  </si>
  <si>
    <t>支持消除城镇大班额，加强乡村小规模学校和乡镇寄宿制学校建设等。</t>
  </si>
  <si>
    <t>2020年下达我市中央义务教育薄弱环节改善与能力提升补助资金506万元和综合奖补资金412万元，综合奖补资金已分配使用，用于实验中学改扩建项目100万元，用于现代电教设备购置和资源教室建设312万元。补助资金项目正在有序推进实施。</t>
  </si>
  <si>
    <t>加强补助经费的使用管理；加快项目资金支出进度；继续向上级主管部门申请专项资金。</t>
  </si>
  <si>
    <t>7.改善普通高中学校办学条件补助资金</t>
  </si>
  <si>
    <t>支持普通高中学校校舍改扩建、配置图书和教学仪器设备以及体育运动场等附属设施建设。</t>
  </si>
  <si>
    <t>2020年下达我市改善普通高中办学条件省级补助资金306万元，现已分配至市第一中学标准化考场改造升级项目和市第二中学综合教学楼建设项目，项目正在有序推进实施。</t>
  </si>
  <si>
    <t>8.中小学幼儿园教师国家级培训计划专项资金</t>
  </si>
  <si>
    <t>对中小学及幼儿园教师进行培养培训。</t>
  </si>
  <si>
    <t>2020年下达我市教师培训中央专项资金70万元，资金已下达至市教育局，培训项目正在审批。</t>
  </si>
  <si>
    <t>9.现代职业教育质量提升计划专项资金</t>
  </si>
  <si>
    <t>支持建立完善以改革和绩效为导向的高等职业院校生均拨款制度、改善中等职业学校基本办学条件，加强“双师型”专任教师培养培训等。</t>
  </si>
  <si>
    <t>2020年下达我市职业教育质量提升计划中央专项资金50万元，现已分配至甘肃省冶金高级技术学院和嘉峪关市职教中心，主要用于改善中职办学条件。</t>
  </si>
  <si>
    <t>10.特殊教育补助资金</t>
  </si>
  <si>
    <t>特殊教育学校配备特殊教育教学专用设备设施和仪器、加强特殊教育资源教室（中心）建设以及开展送教上门、医教结合等。</t>
  </si>
  <si>
    <t>2020年下达我市特殊教育中央补助资金30万元和省级专项资金13万元，现已分配至嘉峪关市长城路小学和嘉峪关市大唐路小学，用于建设特殊教育资源教室和购置特教设备及教师培训。</t>
  </si>
  <si>
    <t>11.支持地方高校改革发展资金</t>
  </si>
  <si>
    <t>支持各地逐步提高生均拨款水平；加强教学实验平台、科研平台、实践基地、公共服务体系和人才队伍建设等，提高教学水平和创新能力；支持地方推进一流大学和一流学科建设等。</t>
  </si>
  <si>
    <t>未下达相关资金。</t>
  </si>
  <si>
    <t>继续向上级主管部门申请专项资金。</t>
  </si>
  <si>
    <t>12.中央引导地方科技发展资金</t>
  </si>
  <si>
    <t>市科技局</t>
  </si>
  <si>
    <t>主要用于支持自由探索类基础研究、科技创新基地建设、科技成果转移转化、区域创新体系建设等方面。</t>
  </si>
  <si>
    <t>已争取省级科技重大专项第二批资金、科技助力经济2020重点专项项目、全省疫情期间中小企业研发费用补贴共计600万元。</t>
  </si>
  <si>
    <t>积极沟通衔接，争取上级专项资金。</t>
  </si>
  <si>
    <t>13.就业补助资金</t>
  </si>
  <si>
    <t>市人社局</t>
  </si>
  <si>
    <t>主要用于职业培训补贴、职业技能鉴定补贴、社会保险补贴、公益性岗位补贴、创业补贴、就业见习补贴、求职创业补贴、就业创业服务和高技能人才培养补助等支出。</t>
  </si>
  <si>
    <t>收到中央转移支付就业补助资金3768万元，截止2020年7月，共发放公岗补贴810.8万元；社保补贴435.8万元：灵活就业人员社保补贴0.92万元；高校毕业生社保补贴1.28万元；就业创业服务补助15.17万元。合计1264.11万元。</t>
  </si>
  <si>
    <t>充分发挥政策保障作用，积极落实各项补贴补助政策，不断提高劳动力就业创业能力，有效促进各类人员自主创业和自谋职业。持续落实公益性岗位政策，促进就业困难人员就业。</t>
  </si>
  <si>
    <t>14.基本养老金转移</t>
  </si>
  <si>
    <t>主要包括企业职工基本养老保险补助经费、城乡居民基本养老保险补助经费和机关事业单位养老保险改革补助经费。其中：企业职工基本养老保险补助经费用于支持各地确保企业离退休人员基本养老金按时足额发放；城乡居民基本养老保险补助经费用于支持地方政府支付符合领取条件的参保人基础养老金；机关事业单位养老保险改革补助经费用于支持地方推进机关事业单位养老保险制度改革。</t>
  </si>
  <si>
    <t>截止2020年2月底，收到城乡居民基本养老保险省级补助经费733万元，用于参保人员缴费补贴和支付符合领取条件的参保人的基础养老金；收到机关事业单位养老保险中央补助资金1569万元。合计2302万元。</t>
  </si>
  <si>
    <t>按照国家最新政策规定上调退休人员基本养老金，按期足额发放养老金。</t>
  </si>
  <si>
    <t>15.困难群众救助补助资金</t>
  </si>
  <si>
    <t>市民政局</t>
  </si>
  <si>
    <t>主要用于低保、特困人员救助供养、临时救助、孤儿基本生活救助、流浪乞讨人员救助等方面。</t>
  </si>
  <si>
    <t>困难群众救助补助资金收到中央转移支付2791万元，用于城乡低保、特困供养，临时救助、孤儿基本生活救助、流浪乞讨救助、残疾人两项补贴等支出。</t>
  </si>
  <si>
    <t>积极衔接向省民政厅汇报我市情况及具体困难，最大限度争取财力倾斜。</t>
  </si>
  <si>
    <t>16.中央自然灾害救灾资金</t>
  </si>
  <si>
    <t>市应急局</t>
  </si>
  <si>
    <t>主要是自然灾害发生后，补助地方政府对受灾群众的救助支出；对地震灾害、水旱灾害、地质灾害、森林草原火灾、台风等自然灾害救灾救援支出，保障人民群众生命财产安全和社会稳定。</t>
  </si>
  <si>
    <t>年初争取到位冬春困难救助78万元，已通过一卡通发放完成。</t>
  </si>
  <si>
    <t>一是认真做好灾情信息的收集、整理、汇总、核实等工作，主动向上级部门报告有关情况，及时通过《国家自然灾害灾情管理系统》上报灾情，为申请救灾资金奠定基础；二是主动对接省厅相关处室，增强关注与支持，积极向上争取资金。</t>
  </si>
  <si>
    <t>按照规定程序和流程，每年10月中旬开始，地市级通过《国家自然灾害灾情管理系统》进行灾情年报，省级和国家部委审核通过后逐级上报资金申请报告和评估报告，12月分配下达中央救灾资金。</t>
  </si>
  <si>
    <t>17.残疾人事业发展补助资金</t>
  </si>
  <si>
    <t>市残联</t>
  </si>
  <si>
    <t>主要用于残疾人康复、农村贫困残疾人实用技术培训、残疾人机动车轮椅车燃油补贴以及阳光家园计划——智力、精神和重度肢体残疾人托养服务等方面。</t>
  </si>
  <si>
    <t>2020年共争取资金132.87万元，具体使用情况如下：
1.投入29.66万元，实施省政府为民办实事项目，其中一级智力、精神残疾居家托养补贴补贴项目、辅具适配项目已全部完成，视力康复训练、助盲就业脱贫项按进度持续推动，已拨付23.46万元；
2.投入15.5万元，适配辅助器具、制作矫形器，该项目已全部完成，已拨付10万元，验收合格后拨付剩余资金；
3.投入1.7775万元，开展盲人定向行走训练，已完成全部项目任务，资金拨付完毕；
4.投入6.162万元，发放残疾人机动车轮椅车燃油补贴，已完成全部项目任务，资金拨付完毕；
5.投入1.2万元，发放贫困、智力精神和重度残疾人评定补贴1.2万元，已完成全部项目任务，资金拨付完毕；
6.投入2.4万元，发放残疾人助学金已完成全部项目任务，资金拨付完毕；
7.投入10万元，开展“五个一”文化活动，按照实施方案正在推进，已拨付1万元；
8.投入24.375万元，开展“阳光家园计划”，按照实施方案正在推进，已拨付19.5万元；
9.开展成人康复项目，已制定实施方案；
10.农村实用技术培训1.42万元，已制定实施方案。</t>
  </si>
  <si>
    <t>1.投入9万元，实施成人康复服务项目；
2.拨付残疾儿童康复训练经费14.4万元；
3.拨付省政府为民办实事项目尾款3.02万元；
4.拨付残疾儿童矫形器适配资金3.7342万元；
5.“阳光家园计划”完成后拨付尾款4.875万元；
6.开展农村实用技术培训；
7.持续推进“五个一”文化活动。</t>
  </si>
  <si>
    <t>18.城乡居民基本医疗保险补助</t>
  </si>
  <si>
    <t>市医保局</t>
  </si>
  <si>
    <t>城乡参保居民的医疗补助资金。</t>
  </si>
  <si>
    <t>2020年已收到落实城乡居民基本医疗保险中央财政补助6194万元。</t>
  </si>
  <si>
    <t>下一步我们将紧紧围绕中央、省、市有关城乡居民基本医疗保险相关政策，积极争取相关资金，及时支付待遇，确保城乡居民基本医疗保险政策落实到位。</t>
  </si>
  <si>
    <t>19.医疗救助补助资金</t>
  </si>
  <si>
    <t>市医保局
市卫生健康委</t>
  </si>
  <si>
    <t>主要用于资助城乡困难群众参保，并对其难以负担的个人自负费用给予补助。脱贫攻坚期间，中央财政通过医疗救助渠道增加安排补助资金，用于支持深度贫困地区提高农村贫困人口医疗保障水平，实现医疗保障托底。</t>
  </si>
  <si>
    <t>截止2020年7月底嘉峪关市医疗救助资金资助城乡困难群众参保，并对其难以负担的个人自负费用给予补助金额共计92万元，经与省财政厅沟通，因嘉峪关市医疗救助资金结余过大，今年不再安排相应资金。</t>
  </si>
  <si>
    <t>下一步我们将积极与省医保局沟通，在省医保局配套相关政策的基础上，积极争取相应资金。</t>
  </si>
  <si>
    <t>20.基本公共卫生服务补助资金</t>
  </si>
  <si>
    <t>市卫生健康委</t>
  </si>
  <si>
    <t>主要用于健康教育、预防接种等基本公共卫生服务，以及健康素养促进、妇幼卫生、食品安全等内容。</t>
  </si>
  <si>
    <t>已拨付卫健委基本公共卫生服务补助资金1378.27万元。</t>
  </si>
  <si>
    <t>严格按照项目管理的要求，加强项目管理，督促市疾控中心对疫苗接种情况进行调查、核实，强化补充免疫和查漏补种工作，以达到免疫规划项目各项指标，按期完成项目工作。</t>
  </si>
  <si>
    <t>21.基本药物制度补助资金</t>
  </si>
  <si>
    <t>支持基层医疗卫生机构实施国家基本药物制度、推进基层医疗卫生机构综合改革。</t>
  </si>
  <si>
    <t>已将基本药物补助资金及基层医疗卫生机构综合改革资金266.6万元拨付至市卫健委。</t>
  </si>
  <si>
    <t>下一步将进一步加强制度建设，推进基层医疗卫生机构改革成果转化。</t>
  </si>
  <si>
    <t>22.计划生育转移支付资金</t>
  </si>
  <si>
    <t>主要用于落实农村部分计划生育家庭奖励扶助制度、推进基层医疗卫生机构综合改革。</t>
  </si>
  <si>
    <t>已拨付中央计划生育补助资金153万元至卫健委。</t>
  </si>
  <si>
    <t>加大对计划生育特殊家庭经济扶助力度，解决最现实的利益问题；完善扶助政策，不断提升他们的获得感和幸福感。</t>
  </si>
  <si>
    <t>23.医疗服务与保障能力提升补助资金</t>
  </si>
  <si>
    <t>市卫生健康委
市医保局</t>
  </si>
  <si>
    <t>主要用于公立医院综合改革、卫生健康人才培养、医疗卫生机构能力建设、中医药事业传承发展等项目。</t>
  </si>
  <si>
    <t>已拨付卫健委公立医院综合改革补助资金906万元、中医药事业传承发展29万元。已拨付医保局医疗卫生机构能力建设80万元。</t>
  </si>
  <si>
    <t>医疗卫生机构能力建设：1.加强各医疗机构业务培训，提高医疗机构技术水平；2.提升疾控中心建设，加强医疗服务质量控制。
中医药事业传承发展等项目：1.进一步加强西学中转岗培训，提升中医服务能力；2.积极鼓励各大医院加强院内制剂研发，促进中医药事业发展。</t>
  </si>
  <si>
    <t>24.节能减排补助资金</t>
  </si>
  <si>
    <t>市工信局
市发展改革委
市住建局</t>
  </si>
  <si>
    <t>主要用于新能源汽车推广、节能产品推广、清洁生产和循环经济发展等。</t>
  </si>
  <si>
    <t>2020年已争取到省级工业转型升级和信息化产业发展专项资金100万元。</t>
  </si>
  <si>
    <t>按照中央资金支持项目管理要求，积极推进实施，争取上级资金支持。</t>
  </si>
  <si>
    <t>25.林业草原生态保护恢复资金</t>
  </si>
  <si>
    <t>市林草局</t>
  </si>
  <si>
    <t>主要用于支持天保工程社会保险、天保工程政策性社会性支出、全面停止天然林商业性采伐、完善退耕还林政策、新一轮退耕还林还草等。</t>
  </si>
  <si>
    <t>2020年争取林业草原生态恢复资金1213.4万元，其中新一轮退耕还林第五年补助资金1200万元，草原生态修复治理补助13.4万元（禁牧和草畜平衡监管10万元，村级草管工作补助3.4万元）。</t>
  </si>
  <si>
    <t>1.按照下达任务，组织市镇开展新一轮退耕还林年度检查验收，为补助资金提供兑现依据；
2.制定草原生态修复治理方案，维护草畜平衡，防止草原退化。</t>
  </si>
  <si>
    <t>26.农业生产和水利救灾资金</t>
  </si>
  <si>
    <t>市农业农村局</t>
  </si>
  <si>
    <t>主要用于支持应对农业灾害的农业生产救灾、应对水旱灾害的水利救灾。</t>
  </si>
  <si>
    <t>争取到位中央草地贪夜蛾防控资金5万元，已购置检测设备60套，设立监测点20个。</t>
  </si>
  <si>
    <t>1.加强农业灾害预警和人员队伍建设，认真开展监测，及时发布预警信息，开展应急演练，提高防灾减灾能力；
2.强化防控措施，加强物资储备，夯实应急基础；
3.发生灾害后，及时上报灾情，积极开展生产自救。</t>
  </si>
  <si>
    <t>27.林业改革发展资金</t>
  </si>
  <si>
    <t>主要用于森林资源管护、森林资源培育、生态保护体系建设、国有林场改革、林业产业发展等。</t>
  </si>
  <si>
    <t>2020年争取林业改革发展资金451.98万元，其中森林生态效益补偿195万元，上一轮退耕还林抚育资金24.98万元，林木良种培育补助20万元，湿地保护与恢复补助资金150万元，森林抚育补助22万元，林业有害生物防治补助10万元，国家重点野生动植物保护补助30万元。</t>
  </si>
  <si>
    <t>按照下达资金任务，组织直属单位编制林业改革发展资金项目方案，根据项目建设方案落实建设任务。</t>
  </si>
  <si>
    <t>28.农业保险保费补贴</t>
  </si>
  <si>
    <t>主要用于水稻、玉米等16种农作物保险补贴。</t>
  </si>
  <si>
    <t>争取2020年中央、省级保险资金计划453.8万元，其中财政补助资金380.2万元，通过公开招标，确定中国人保财险和中华联合财险2家保险公司开展承保工作。目前，全市已实施10个保险品种，投保农户500户，签单保费400万元，占计划的88%，支付赔款60万元 ，从中直接受益农户448户次。目前到位中央资金100万元。</t>
  </si>
  <si>
    <t>按照年初下达农业保险计划任务，继续做好农业保险承保工作，保质保量完成全年工作目标。</t>
  </si>
  <si>
    <t>29.农业生产发展资金</t>
  </si>
  <si>
    <t>主要用于耕地地力保护、适度规模经营、农机购置补贴、农业优势特色优势主导发展、基层农技推广体系建设、畜牧业转型升级，农业结构调整等。</t>
  </si>
  <si>
    <t>上半年已申请争取中央耕地地力保护补贴资金321万元、中央农机购置补贴资金170万元、高素质农民培育资金30万元，资金全部到位。农机购置补贴资金已完成兑付166.22万元，其余正在按计划支出。7月到位农业生产发展资金269万元，其中农机深松整地30万，高产优质苜蓿40万，畜禽良种补贴1万，农产品产地仓储保鲜设施建设198万，丝路寒旱农业发展资金385万元，其中现代畜牧业发展80万，现代制种业发展5万，现代农业产业园300万元。</t>
  </si>
  <si>
    <t>1.加快资金支付进度，提前完成工作任务；
2.加强资金监管，开展绩效评价，发挥良好效绩。</t>
  </si>
  <si>
    <t>30.目标价格补贴</t>
  </si>
  <si>
    <t>主要用于玉米和大豆生产者补贴、稻谷补贴和棉花目标价格补贴。</t>
  </si>
  <si>
    <t>截至目前我市无该项目资金。</t>
  </si>
  <si>
    <t>加大向上争取资金力度，继续争取资金。</t>
  </si>
  <si>
    <t>31.水利发展资金</t>
  </si>
  <si>
    <t>市水务局</t>
  </si>
  <si>
    <t>主要用于中小河流治理、地下水超采综合治理、小型水库建设及除险加固、中型灌区节水改造、水土保持工程建设、淤地坝治理、河湖水系连通、水资源节约与保护、山洪灾害防治等。</t>
  </si>
  <si>
    <t>2020年水利专项债券已落实2700万元。到位水利发展资金736万元，其中文殊沙河清淤150万元、西戈壁小红泉自然保护区进行水土保持封禁治理500万元、节水型社会建设60万元，山洪灾害防治20万元，农村人饮工程提升6万元。</t>
  </si>
  <si>
    <t>1.以新城水系连通、新城水厂、讨赖河水系生态环境治理、文殊山洪沟道治理为重点项目，向省厅争取资金下达。                          2.进一步以专项债券、抗疫特别国债等政策为导向，争取债券资金。</t>
  </si>
  <si>
    <t>32.动物防疫等补助经费</t>
  </si>
  <si>
    <t>主要用于强制免疫补助、强制扑杀补助、养殖环节无害化处理补助。</t>
  </si>
  <si>
    <t>争取到位动物防疫补助资金15.48万元，其中防疫人员补助资金2万元，养殖环节病死畜无害化处理补助3.48万元，2021年布病、小反刍兽、猪瘟疫苗补助10万元。经费已下达市疫控中心、三镇畜牧兽医站，已完成春季动物防疫工作。7月争取到位动物防疫经费3.58万元，其中强制扑杀资金0.08万，非洲猪瘟监测经费3万，病死猪无害化处理经费0.5万。</t>
  </si>
  <si>
    <t>1.进一步强化责任意识，全面落实动物防疫目标任务。
2.加强补免工作，确保群体免疫密度常年保持在90%以上。
3.加强养殖环节无害化处理监管；
4.持续加强非洲猪瘟等重大动物疫病的防控力度，严防疫情传入。</t>
  </si>
  <si>
    <t>33.农田建设补助资金</t>
  </si>
  <si>
    <t>支持稳定和优化农田布局，全面提升农田质量。</t>
  </si>
  <si>
    <t>申请2020年高标准农田建设任务1万亩，争取到位中央专项补助资金1093万元。完成项目招投标工作，已开工建设。</t>
  </si>
  <si>
    <t>加强项目施工监管，强化督导与协调，倒排工期、挂图作业，力争12月底全面完成项目验收。</t>
  </si>
  <si>
    <t>34.农业资源及生态保护补助资金</t>
  </si>
  <si>
    <t>主要支持耕地质量提升、渔业资源保护、草原禁牧补助和草蓄平衡奖励等。</t>
  </si>
  <si>
    <t>争取到位草畜平衡奖励资金40万元。三镇政府正在开展补奖农户基础信息采集、公示等基础性工作。7月到位农业资源及生态保护补助资金13万元，其中化肥减量增效7万，退化耕地治理6万元。</t>
  </si>
  <si>
    <t>加强资金发放管理，加快工作进度，督促三镇政府7月底完成补奖农户基础信息采集、公示等工作，8月底完成资金兑付。</t>
  </si>
  <si>
    <t>35.城市公交车成品油补贴</t>
  </si>
  <si>
    <t>市交通运输局</t>
  </si>
  <si>
    <t>分费改税补助和涨价补助两部分，鼓励新能源公交车应用、限制燃油公交车增长。</t>
  </si>
  <si>
    <t>争取到位2020年城市公交车成品油价格补助资金45.88万元。</t>
  </si>
  <si>
    <t>1、上报嘉峪关公交车基本情况；
2、积极与省厅运输处对接，争取2020年城市公交成品油补贴；
3、下一步将按照中央资金支持内容，积极配合相关单位争取上级资金支持。</t>
  </si>
  <si>
    <t>36.中央财政城镇保障性安居工程专项资金</t>
  </si>
  <si>
    <t>市住建局</t>
  </si>
  <si>
    <t>支持实施公租房保障和城市棚户区改造、老旧小区改造及发展住房租赁市场试点。</t>
  </si>
  <si>
    <t>2020年争取到老旧小区改造中央补助资金14758万元，2020年棚户区改造中央补助资金293万元，用于棚户区改扩翻建设。</t>
  </si>
  <si>
    <t>1.积极开展项目储备工作；
2.加大对相关投资政策解读；
3.加大资金申请力度；
4.是积极与各管线产权单位沟通对接，仔细摸排地下设施，排除安全隐患。
5、下一步将按照中央资金支持内容，积极争取上级资金支持。</t>
  </si>
  <si>
    <t>37.农村危房改造补助资金</t>
  </si>
  <si>
    <t>支持建档立卡贫困户、低保户、分散供养特困人员、贫困残疾人家庭的危房改造。</t>
  </si>
  <si>
    <t>目前未争取到相关项目资金。</t>
  </si>
  <si>
    <t>持续做好农村危房动态监控。下一步将按照中央资金支持内容，积极争取上级资金支持。</t>
  </si>
  <si>
    <t>38.重要物资储备贴息资金</t>
  </si>
  <si>
    <t>市供销社</t>
  </si>
  <si>
    <t>主要是对化肥淡季商业储备进行贴息。</t>
  </si>
  <si>
    <t>2020年已争取到新农村现代流通经营服务网络建设资金40万元。</t>
  </si>
  <si>
    <t>按照中央资金支持项目管理要求，积极推进实施，上级资金支持。</t>
  </si>
  <si>
    <t>二、专项转移支付</t>
  </si>
  <si>
    <t>（一）重大传染病防控经费</t>
  </si>
  <si>
    <t>支持各地实施重大传染病防控的补助资金，包括纳入国家免疫规划的常规免疫及国家确定的群体性预防接种和重点人群应急接种所需疫苗和注射器购置，艾滋病、结核病、血吸虫病、包虫病防控，精神心理疾病综合管理、重大慢性病防控管理模式和适宜技术探索等全国性或跨区域的重大疾病防控等内容。</t>
  </si>
  <si>
    <t>已拨付重大传染病防控经费131.2万元。</t>
  </si>
  <si>
    <t>强化补助资金的管理使用，加强与相关单位的沟通协调，加强对重大传染病防控工作的业务培训和督导，对督导发现的问题在全系统进行通报，督促各医疗卫生单位及时整改，深入推进重大传染病防控工作，以达到重大传染病项目各项指标，按期完成项目工作。</t>
  </si>
  <si>
    <t>（二）大气污染防治资金</t>
  </si>
  <si>
    <t>市生态环境局</t>
  </si>
  <si>
    <t>重点支持京津冀及周边、汾谓平原、长三角等重点区域开展北方地区冬季清洁取暖试点、打赢蓝天保卫战重点任务、氢氟碳化物销毁等。</t>
  </si>
  <si>
    <t>按照《甘肃省生态环境厅关于组织申报2020年度中央大气污染防治资金项目的通知》（甘环大气发[2020]1号)，已根据文件中相关入库范围及类型要求，组织进行了项目申报。目前己向生态环境部推送了三个污染治理项目进行入库审核，且已有一个项目通过专家评审，纳入了中央大气污染防治专项资金项目库。</t>
  </si>
  <si>
    <t>组织未入库项目申报单位进一步完善申报资料，时时关注中央生态环境资金项目管理系统中生态环境部评审专家的反馈意见，及时通知申报单位进行信息更新，并加强与省生态环境厅的沟通对接，积极争取入库项目获得中央大气污染防治专项资金支持。</t>
  </si>
  <si>
    <t>（三）水污染防治资金</t>
  </si>
  <si>
    <t>用于支持对包括水质较好江河湖泊生态环境保护、地级以上集中式饮用水水源地保护、重点流域水污染防治和地下水环境保护等。</t>
  </si>
  <si>
    <t>为进一步促进我市水域生态保护修复、水环境监管能力和水污染综合治理等领域重点项目实施，在充分论证项目可行性基础上，形成了地表水和地下水型水污染防治项目清单，并将嘉峪关市新城草湖国家湿地公园河湖连通综合利用工程、嘉峪关市新城供水水厂工程、宏兴股份公司水资源综合利用一期工程和嘉北污水处理厂建设项目纳入中央资金申报库中，现已组织完成了相关项目的绩效目标申报工作。</t>
  </si>
  <si>
    <t>进一步完善申报项目前期资料，提高项目践熟度，加强与省级审核部门的沟通衔接，争取将申报项目纳入水污染防治专项资金储备库。对于纳入储备库的项目，实行动态管理，对资金使用、实施进度等加强监管，推动项目的顺利实施，确保资金落到实处、发挥应有效益。</t>
  </si>
  <si>
    <t>（四）清洁能源发展专项资金</t>
  </si>
  <si>
    <t>市发展改革委
市财政局</t>
  </si>
  <si>
    <t>主要用于农村水电增效扩容、非常规天然气开采利用等。</t>
  </si>
  <si>
    <t>目前尚未争取到此项资金。</t>
  </si>
  <si>
    <t>根据我市清洁能源发展工作实际情况积极向上争取资金。</t>
  </si>
  <si>
    <t>（五）城市管网及污水治理补助资金</t>
  </si>
  <si>
    <t>主要用于地下综合管廊试点、海绵城市建设试点、城市黑臭水体治理示范、中西部污水处理提质增效等工作。</t>
  </si>
  <si>
    <t>目前未争取到相关项目资金，正积极申报海绵城市建设项目。</t>
  </si>
  <si>
    <t>1.积极开展项目储备工作；
2.加大对相关投资政策解读；
3.加大资金申请力度；
4.加强项目质量安全管理；
5、下一步将按照中央资金支持项目内容，积极争取上级资金支持。</t>
  </si>
  <si>
    <t>（六）土壤污染防治专项资金</t>
  </si>
  <si>
    <t>主要用于土壤污染状况调查及相关监测评估、土壤污染风险管控、污染土壤修复与治理、关系我国生态安全格局的重大工程中的土壤生态修复与治理、土壤环境监管能力提升及土壤环境质量改善等。</t>
  </si>
  <si>
    <t>已争取到中央土壤污染防治资金80万元，用于《嘉峪关市重点行业企业土壤污染状况调查》项目。此项目资金为重点行业企业土壤污染状况详查工作经费，用于重点行业企业用地调查工作初步采样项目。目前，已通过公开招标方式确定实施单位，项目内容正在有序推进。</t>
  </si>
  <si>
    <t>将按照项目实施计划和合同约定，督促中标单位按计划有序推进项目实施。</t>
  </si>
  <si>
    <t>（七）农村环境整治资金</t>
  </si>
  <si>
    <t>主要用于农村生活污水和垃圾处理、畜禽养殖污染治理、历史遗留的农村工矿污染治理、饮用水水源地环境保护以及其他与农村环境质量改善密切相关的环境整治措施等。</t>
  </si>
  <si>
    <t>由于嘉峪关市三镇17个行政村已于2012年以前全面完成了农村环境连片（综合）整治工作，因此“十三五”期间，无农村环境整治任务，现无资金申报需求。</t>
  </si>
  <si>
    <t>在农村生活污水治理工作的实施过程中，研究分析相关项目实施的必要性和合理性，在充分论证基础上，积极申报农村生活污水处理设施建设资金。同时，加强与其他各职能。部门的沟通协调，助推农村垃圾处理、畜禽养殖污染治理和饮用水水源地环境保护等方面的项目申报与实施。</t>
  </si>
  <si>
    <t>（八）农村综合改革转移支付</t>
  </si>
  <si>
    <t>主要用于农村公益事业项目建设、美丽乡村建设、村级集体经济发展、国有农场办社会职能改革和农村综合改革发展相关示范试点等。</t>
  </si>
  <si>
    <t>2019年完成三镇9个社区服务中心建设项目，2020年2月，9个项目集中打包向省农业农村厅申报“三农”补短板村庄公共基础设施建设补助550万元，仍在积极对接争取。</t>
  </si>
  <si>
    <t>加强与省农业农村厅沟通衔接，持续加大资金争取力度。</t>
  </si>
  <si>
    <t>（九）土地指标跨省域调剂收入安排的支出</t>
  </si>
  <si>
    <t>市自然资源局</t>
  </si>
  <si>
    <t>以跨省域补充耕地调剂资金、城乡建设用地增减挂钩节余指标跨省域调剂资金为基础，设立土地指标跨省域调剂收入安排的支出，专项用于巩固脱贫攻坚成果和支持实施乡村振兴战略相关工作。</t>
  </si>
  <si>
    <t>我市没有跨省域补充耕地调剂项目、城乡建设用地增减挂钩节余指标跨省域调剂项目
。</t>
  </si>
  <si>
    <t>严格贯彻落实《中共中央国务院关于实施乡村振兴战略的意见》和《国务院办公厅关于印发跨省域补充耕地国家统筹管理办法和城乡建设用地增减挂钩节余指标跨省域调剂管理办法的通知》（国办发（2018）16号）部署要求，推动相关工作顺利实施。</t>
  </si>
  <si>
    <t>（十）中小企业发展专项资金</t>
  </si>
  <si>
    <t>市工信局</t>
  </si>
  <si>
    <t>主要用于支持打造特色载体，推动中小企业创新创业升级；实施小微企业融资担保降费奖补激励；奖励双创大赛优质项目落地。</t>
  </si>
  <si>
    <t>1.已向省工信厅申报甘肃嘉峪关工业园区为打造特色载体，推动中小企业创新创业升级园区；
2.督促我市两户政府性融资担保公司按时报送日常担保业务报表，并降低融资担保费；
3.按省工信厅通知要求征集双创大赛项目。
4.2020年已争取到疫情防控重点保障企业优惠贷款中央财政贴息资金57万元，省级财政贴息资金115.81万元。</t>
  </si>
  <si>
    <t>督促嘉峪关工业园区不断完善软硬件设施，提高服务质量，推动园区内中小企业创新创业升级；待省财政厅下达2020年中小企业发展中央专项资金预算通知后，按担保公司担保业务完成量分配降费奖补资金；鼓励引导小微企业上报双创项目，积极参加双创大赛，争取奖励支持。</t>
  </si>
  <si>
    <t>（十一）服务业发展资金</t>
  </si>
  <si>
    <t>市商务局</t>
  </si>
  <si>
    <t>主要用于创新现代商品流通方式，改善现代服务业公共服务体系，推动流通产业结构调整，促进城乡市场发展，扩大国内消费等。</t>
  </si>
  <si>
    <t>2020年已争取到省级促销费专项资金40万元，服务业发展专项资金90万元，省级家用汽车和家电促销资金155万元。</t>
  </si>
  <si>
    <t>1.加大宣传力度，持续做好家用汽车和家电促销补贴工作。
2.争取省级生活服务业转型升级及促进家政服务业和展览业发展项目、资金，继续推动餐饮、住宿、家政等传统服务业健康、稳定、持续发展和转型升级促销费。
3.鼓励开展家政服务员培训，引导家政服务企业开展信用体系建设，提升我市家政服务质量。
4.支持展览组织企业和展览服务企业壮大。</t>
  </si>
  <si>
    <t>（十二）外经贸发展资金</t>
  </si>
  <si>
    <t>主要用于推动中西部和东北地区承接加工贸易梯度转移，支持外贸中小企业开拓国际市场，促进外贸转型升级和创新发展；推动服务贸易创新发展，支持深化服务贸易创新发展试点，鼓励承接国际服务外包和技术出口等。</t>
  </si>
  <si>
    <t>2020年已争取到中央财政外经贸发展专项资金1000.3万元。</t>
  </si>
  <si>
    <t>任务：争取中央外贸专项资金30万元。争取法律援助资金70.3万元。
工作措施：
1.继续加强对我市重点外贸企业的跟踪与服务，为我市企业争取更多政策资金支持。
2.推行“展会＋推介”模式，做好第三届中国国际进口博览会等境内外展会的筹备组织工作，加强经贸交流与合作。
3.加强法律援助资金落实。</t>
  </si>
  <si>
    <t>（十三）自然灾害防治体系建设补助资金</t>
  </si>
  <si>
    <t>市应急局
市自然资源局
市水务局
市农业农村局
市住建局
市科技局
市生态环境局
市地震局</t>
  </si>
  <si>
    <t>主要用于支持提高自然灾害防治能力相关工程建设、安全生产预防和综合应急救援能力建设、特大型地质灾害防治，以及党中央、国务院部署的其他自然灾害防治和安全生产工作。</t>
  </si>
  <si>
    <t>1.2020年已争取到国家和省级综合减灾示范社区补助项目资金5万元。
2.市自然资源局制定了《嘉峪关市地质灾害综合防治体系方案》。
3.完成国家地震烈度速报与预警工程甘肃子项目在嘉峪关酒钢三中开展预警信息发布终端设备的安装工作。
4.建立了嘉峪关市地质灾害群测群防体系；
5.按照省厅要求，委托省科学研究院自然地质灾害防治研究所和地勘院等两家单位为我市地质灾害防治技术支撑单位，为地质灾害防治提供技术保障；6、对全市地质灾害隐患点进行全面排查，防止地质灾害发生，保障人民群众生命财产安全。</t>
  </si>
  <si>
    <t>按照中央资金支持项目管理要求，积极配合项目单位推进实施，上级资金支持。
1.对全市13个地质灾害隐患点进一步进行全面排查，根据排查结果确定地质灾害防治项目；
2.自然资源局与省厅衔接将将黑山区域白土掌崩塌点及文殊山泥石流隐患点列为重点治理项目，申请中央财政地质灾害治理资金。
3.市地震局与省地震局汇报衔接，争取地震科普馆二期工程建设资金50万元。进一步强化防震减灾知识宣传教育，不断丰富宣传内容，积极推进嘉峪关地震科普馆二期工程建设，切实增强全社会防震减灾意识和自救互救能力。</t>
  </si>
  <si>
    <t>（十四）基建支出</t>
  </si>
  <si>
    <t>市发展改革委</t>
  </si>
  <si>
    <t>主要用于保障性安居工程、“三农”建设、重大基础设施建设、创新驱动和结构调整、“一带一路”建设和区域协调发展、社会事业和社会治理、节能环保与生态建设等重点领域基建投资。</t>
  </si>
  <si>
    <t>2020争取到位2020年保障性安居工程（第二批）中央基建投资预算14758万元。</t>
  </si>
  <si>
    <t>根据我市节能环保工作实际情况积极向上争取资金。</t>
  </si>
  <si>
    <t>三、特殊转移支付</t>
  </si>
  <si>
    <t>市卫生
健康委
市工信局
其他相关部门</t>
  </si>
  <si>
    <t>重点用于保基本民生、保基层运转、公共卫生体系建设、应急物资保障体系建设以及应对下半年不确定因素等。</t>
  </si>
  <si>
    <t>受减税降费及疫情影响，我市财政收入呈现大幅下降，减收较多,年初预算安排的刚性支出在保障上难度较大，故此笔资金下达我市后将形成地方财力，在资金安排上要与年初预算相结合，统筹用于困难群众、养老医疗、就业、城乡低保、失业保障、特困人员救助、缓解企业、个体工商户困难等方面支出，防止因短收问题在民生保障方面形成的硬缺口已拨付卫健委疫情防控补助经费473.22万。</t>
  </si>
  <si>
    <t>根据资金使用规定，特殊转移支付资金的安排计划正在拟定，待正式计划定好后报市委市政府同意，将于7月30日向省财政厅报备。</t>
  </si>
  <si>
    <t>四、抗疫特别国债支出</t>
  </si>
  <si>
    <t>市财政局
市卫生健康委
市发展改革委</t>
  </si>
  <si>
    <t>其他相关部门</t>
  </si>
  <si>
    <t>主要用于地方公共卫生等基础设施建设和抗疫相关支出，并预留部分资金用于地方解决基层特殊困难。</t>
  </si>
  <si>
    <t>结合地方实际，按照资金投向和范围要求，坚持资金跟着项目走的原则，会同相关项目主管部门认真梳理，严格把关，优先选取前期准备充分、建设条件成熟，能尽快落地实施，当年全部实现支出的项目。经过筛全，梳理出了涉及城市基础设施、医疗卫生、教育、粮食能源、重大区域规划等重点领域的10个项目，拟分配资金7880万元。拟安排市医院传染病区建设项目经费1500万元；拟安排市疾控中心新冠肺炎病毒核酸检测能力提升项目经费460万元。</t>
  </si>
  <si>
    <t>严格按规定流程报备，按照抗疫特别国债项目申报流程，由各项目主管部门把梳理的申报项目报省级各相关专项债券专责组牵头部门进行审核，并将最终审核反馈结果于7月14日前报市财政局，市财政局于7月15日前将项目汇总后报省财政厅综合协调专责组。</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</si>
</sst>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s>
  <fonts count="33">
    <font>
      <sz val="11"/>
      <color theme="1"/>
      <name val="宋体"/>
      <charset val="134"/>
      <scheme val="minor"/>
    </font>
    <font>
      <sz val="9"/>
      <name val="宋体"/>
      <charset val="134"/>
    </font>
    <font>
      <sz val="13"/>
      <color indexed="8"/>
      <name val="黑体"/>
      <charset val="134"/>
    </font>
    <font>
      <b/>
      <sz val="10"/>
      <color indexed="8"/>
      <name val="黑体"/>
      <charset val="134"/>
    </font>
    <font>
      <sz val="9"/>
      <color indexed="8"/>
      <name val="黑体"/>
      <charset val="134"/>
    </font>
    <font>
      <sz val="9"/>
      <color indexed="8"/>
      <name val="宋体"/>
      <charset val="134"/>
    </font>
    <font>
      <sz val="12"/>
      <name val="黑体"/>
      <charset val="134"/>
    </font>
    <font>
      <sz val="13"/>
      <name val="黑体"/>
      <charset val="134"/>
    </font>
    <font>
      <sz val="20"/>
      <name val="方正小标宋简体"/>
      <charset val="134"/>
    </font>
    <font>
      <sz val="8"/>
      <name val="黑体"/>
      <charset val="134"/>
    </font>
    <font>
      <b/>
      <sz val="8"/>
      <name val="黑体"/>
      <charset val="134"/>
    </font>
    <font>
      <sz val="8"/>
      <name val="宋体"/>
      <charset val="134"/>
    </font>
    <font>
      <sz val="8"/>
      <color indexed="8"/>
      <name val="宋体"/>
      <charset val="134"/>
    </font>
    <font>
      <b/>
      <sz val="13"/>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theme="1"/>
      <name val="等线"/>
      <charset val="134"/>
    </font>
  </fonts>
  <fills count="33">
    <fill>
      <patternFill patternType="none"/>
    </fill>
    <fill>
      <patternFill patternType="gray125"/>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16"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17" fillId="1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5" applyNumberFormat="0" applyFont="0" applyAlignment="0" applyProtection="0">
      <alignment vertical="center"/>
    </xf>
    <xf numFmtId="0" fontId="17" fillId="5"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2" applyNumberFormat="0" applyFill="0" applyAlignment="0" applyProtection="0">
      <alignment vertical="center"/>
    </xf>
    <xf numFmtId="0" fontId="13" fillId="0" borderId="2" applyNumberFormat="0" applyFill="0" applyAlignment="0" applyProtection="0">
      <alignment vertical="center"/>
    </xf>
    <xf numFmtId="0" fontId="17" fillId="9" borderId="0" applyNumberFormat="0" applyBorder="0" applyAlignment="0" applyProtection="0">
      <alignment vertical="center"/>
    </xf>
    <xf numFmtId="0" fontId="24" fillId="0" borderId="7" applyNumberFormat="0" applyFill="0" applyAlignment="0" applyProtection="0">
      <alignment vertical="center"/>
    </xf>
    <xf numFmtId="0" fontId="17" fillId="12" borderId="0" applyNumberFormat="0" applyBorder="0" applyAlignment="0" applyProtection="0">
      <alignment vertical="center"/>
    </xf>
    <xf numFmtId="0" fontId="25" fillId="19" borderId="6" applyNumberFormat="0" applyAlignment="0" applyProtection="0">
      <alignment vertical="center"/>
    </xf>
    <xf numFmtId="0" fontId="28" fillId="19" borderId="3" applyNumberFormat="0" applyAlignment="0" applyProtection="0">
      <alignment vertical="center"/>
    </xf>
    <xf numFmtId="0" fontId="30" fillId="25" borderId="9" applyNumberFormat="0" applyAlignment="0" applyProtection="0">
      <alignment vertical="center"/>
    </xf>
    <xf numFmtId="0" fontId="18" fillId="22" borderId="0" applyNumberFormat="0" applyBorder="0" applyAlignment="0" applyProtection="0">
      <alignment vertical="center"/>
    </xf>
    <xf numFmtId="0" fontId="17" fillId="8" borderId="0" applyNumberFormat="0" applyBorder="0" applyAlignment="0" applyProtection="0">
      <alignment vertical="center"/>
    </xf>
    <xf numFmtId="0" fontId="20" fillId="0" borderId="4" applyNumberFormat="0" applyFill="0" applyAlignment="0" applyProtection="0">
      <alignment vertical="center"/>
    </xf>
    <xf numFmtId="0" fontId="29" fillId="0" borderId="8" applyNumberFormat="0" applyFill="0" applyAlignment="0" applyProtection="0">
      <alignment vertical="center"/>
    </xf>
    <xf numFmtId="0" fontId="31" fillId="29" borderId="0" applyNumberFormat="0" applyBorder="0" applyAlignment="0" applyProtection="0">
      <alignment vertical="center"/>
    </xf>
    <xf numFmtId="0" fontId="27" fillId="21" borderId="0" applyNumberFormat="0" applyBorder="0" applyAlignment="0" applyProtection="0">
      <alignment vertical="center"/>
    </xf>
    <xf numFmtId="0" fontId="18" fillId="4" borderId="0" applyNumberFormat="0" applyBorder="0" applyAlignment="0" applyProtection="0">
      <alignment vertical="center"/>
    </xf>
    <xf numFmtId="0" fontId="17" fillId="20" borderId="0" applyNumberFormat="0" applyBorder="0" applyAlignment="0" applyProtection="0">
      <alignment vertical="center"/>
    </xf>
    <xf numFmtId="0" fontId="18" fillId="28" borderId="0" applyNumberFormat="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18" fillId="32"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8" fillId="15" borderId="0" applyNumberFormat="0" applyBorder="0" applyAlignment="0" applyProtection="0">
      <alignment vertical="center"/>
    </xf>
    <xf numFmtId="0" fontId="18" fillId="24" borderId="0" applyNumberFormat="0" applyBorder="0" applyAlignment="0" applyProtection="0">
      <alignment vertical="center"/>
    </xf>
    <xf numFmtId="0" fontId="17" fillId="30" borderId="0" applyNumberFormat="0" applyBorder="0" applyAlignment="0" applyProtection="0">
      <alignment vertical="center"/>
    </xf>
    <xf numFmtId="0" fontId="18" fillId="26" borderId="0" applyNumberFormat="0" applyBorder="0" applyAlignment="0" applyProtection="0">
      <alignment vertical="center"/>
    </xf>
    <xf numFmtId="0" fontId="17" fillId="3" borderId="0" applyNumberFormat="0" applyBorder="0" applyAlignment="0" applyProtection="0">
      <alignment vertical="center"/>
    </xf>
    <xf numFmtId="0" fontId="17" fillId="23" borderId="0" applyNumberFormat="0" applyBorder="0" applyAlignment="0" applyProtection="0">
      <alignment vertical="center"/>
    </xf>
    <xf numFmtId="0" fontId="18" fillId="11" borderId="0" applyNumberFormat="0" applyBorder="0" applyAlignment="0" applyProtection="0">
      <alignment vertical="center"/>
    </xf>
    <xf numFmtId="0" fontId="17" fillId="14" borderId="0" applyNumberFormat="0" applyBorder="0" applyAlignment="0" applyProtection="0">
      <alignment vertical="center"/>
    </xf>
    <xf numFmtId="0" fontId="32" fillId="0" borderId="0">
      <alignment vertical="center"/>
    </xf>
  </cellStyleXfs>
  <cellXfs count="34">
    <xf numFmtId="0" fontId="0" fillId="0" borderId="0" xfId="0">
      <alignment vertical="center"/>
    </xf>
    <xf numFmtId="176" fontId="1" fillId="0" borderId="1" xfId="0" applyNumberFormat="1" applyFont="1" applyFill="1" applyBorder="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5" fillId="0" borderId="0" xfId="0" applyFont="1" applyFill="1">
      <alignment vertical="center"/>
    </xf>
    <xf numFmtId="0" fontId="0" fillId="0" borderId="0" xfId="0" applyAlignment="1">
      <alignment vertical="center" wrapText="1"/>
    </xf>
    <xf numFmtId="0" fontId="0" fillId="0" borderId="0" xfId="0" applyAlignment="1">
      <alignment horizontal="center" vertical="center" wrapText="1"/>
    </xf>
    <xf numFmtId="176" fontId="0" fillId="0" borderId="0" xfId="0" applyNumberFormat="1" applyAlignment="1">
      <alignment horizontal="center" vertical="center"/>
    </xf>
    <xf numFmtId="0" fontId="0" fillId="0" borderId="0" xfId="0"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Fill="1" applyAlignment="1">
      <alignment horizontal="center" vertical="center" wrapText="1"/>
    </xf>
    <xf numFmtId="176"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11" fillId="0" borderId="1" xfId="0" applyFont="1" applyFill="1" applyBorder="1" applyAlignment="1">
      <alignment horizontal="justify" vertical="center" wrapText="1"/>
    </xf>
    <xf numFmtId="176" fontId="9" fillId="0" borderId="1" xfId="0" applyNumberFormat="1" applyFont="1" applyFill="1" applyBorder="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wrapText="1"/>
    </xf>
    <xf numFmtId="176" fontId="12" fillId="0" borderId="0" xfId="0" applyNumberFormat="1" applyFont="1" applyAlignment="1">
      <alignment horizontal="center" vertical="center"/>
    </xf>
    <xf numFmtId="0" fontId="12"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9"/>
  <sheetViews>
    <sheetView tabSelected="1" zoomScale="110" zoomScaleNormal="110" workbookViewId="0">
      <pane ySplit="3" topLeftCell="A32" activePane="bottomLeft" state="frozen"/>
      <selection/>
      <selection pane="bottomLeft" activeCell="E32" sqref="E32"/>
    </sheetView>
  </sheetViews>
  <sheetFormatPr defaultColWidth="9" defaultRowHeight="13.5" outlineLevelCol="7"/>
  <cols>
    <col min="1" max="1" width="10.6666666666667" style="8" customWidth="1"/>
    <col min="2" max="2" width="8.66666666666667" style="9" customWidth="1"/>
    <col min="3" max="3" width="9.10833333333333" style="9" customWidth="1"/>
    <col min="4" max="4" width="11.6666666666667" style="10" customWidth="1"/>
    <col min="5" max="5" width="32.8833333333333" style="11" customWidth="1"/>
    <col min="6" max="6" width="26.3333333333333" style="11" customWidth="1"/>
    <col min="7" max="7" width="22.6666666666667" style="11" customWidth="1"/>
    <col min="8" max="8" width="6.44166666666667" style="9" customWidth="1"/>
  </cols>
  <sheetData>
    <row r="1" s="2" customFormat="1" ht="22.2" customHeight="1" spans="1:8">
      <c r="A1" s="12" t="s">
        <v>0</v>
      </c>
      <c r="B1" s="13"/>
      <c r="C1" s="13"/>
      <c r="D1" s="12"/>
      <c r="E1" s="14"/>
      <c r="F1" s="14"/>
      <c r="G1" s="14"/>
      <c r="H1" s="15"/>
    </row>
    <row r="2" ht="35.4" customHeight="1" spans="1:8">
      <c r="A2" s="16" t="s">
        <v>1</v>
      </c>
      <c r="B2" s="16"/>
      <c r="C2" s="16"/>
      <c r="D2" s="17"/>
      <c r="E2" s="18"/>
      <c r="F2" s="18"/>
      <c r="G2" s="18"/>
      <c r="H2" s="16"/>
    </row>
    <row r="3" s="3" customFormat="1" ht="46.8" customHeight="1" spans="1:8">
      <c r="A3" s="19" t="s">
        <v>2</v>
      </c>
      <c r="B3" s="19" t="s">
        <v>3</v>
      </c>
      <c r="C3" s="19" t="s">
        <v>4</v>
      </c>
      <c r="D3" s="20" t="s">
        <v>5</v>
      </c>
      <c r="E3" s="19" t="s">
        <v>6</v>
      </c>
      <c r="F3" s="19" t="s">
        <v>7</v>
      </c>
      <c r="G3" s="19" t="s">
        <v>8</v>
      </c>
      <c r="H3" s="19" t="s">
        <v>9</v>
      </c>
    </row>
    <row r="4" s="4" customFormat="1" ht="34.95" customHeight="1" spans="1:8">
      <c r="A4" s="21" t="s">
        <v>10</v>
      </c>
      <c r="B4" s="19"/>
      <c r="C4" s="19"/>
      <c r="D4" s="20">
        <f>SUM(D5:D13)</f>
        <v>8208.45</v>
      </c>
      <c r="E4" s="21"/>
      <c r="F4" s="22"/>
      <c r="G4" s="22"/>
      <c r="H4" s="23"/>
    </row>
    <row r="5" s="5" customFormat="1" ht="64.05" customHeight="1" spans="1:8">
      <c r="A5" s="24" t="s">
        <v>11</v>
      </c>
      <c r="B5" s="25" t="s">
        <v>12</v>
      </c>
      <c r="C5" s="25"/>
      <c r="D5" s="26">
        <v>1860</v>
      </c>
      <c r="E5" s="24" t="s">
        <v>13</v>
      </c>
      <c r="F5" s="24" t="s">
        <v>14</v>
      </c>
      <c r="G5" s="24" t="s">
        <v>15</v>
      </c>
      <c r="H5" s="25"/>
    </row>
    <row r="6" s="5" customFormat="1" ht="48" customHeight="1" spans="1:8">
      <c r="A6" s="24" t="s">
        <v>16</v>
      </c>
      <c r="B6" s="25" t="s">
        <v>12</v>
      </c>
      <c r="C6" s="25"/>
      <c r="D6" s="26">
        <v>132.33</v>
      </c>
      <c r="E6" s="24" t="s">
        <v>17</v>
      </c>
      <c r="F6" s="24" t="s">
        <v>18</v>
      </c>
      <c r="G6" s="24"/>
      <c r="H6" s="25"/>
    </row>
    <row r="7" s="5" customFormat="1" ht="67.05" customHeight="1" spans="1:8">
      <c r="A7" s="24" t="s">
        <v>19</v>
      </c>
      <c r="B7" s="25" t="s">
        <v>12</v>
      </c>
      <c r="C7" s="25"/>
      <c r="D7" s="26">
        <v>135</v>
      </c>
      <c r="E7" s="24" t="s">
        <v>20</v>
      </c>
      <c r="F7" s="24" t="s">
        <v>21</v>
      </c>
      <c r="G7" s="24" t="s">
        <v>15</v>
      </c>
      <c r="H7" s="25"/>
    </row>
    <row r="8" s="5" customFormat="1" ht="40.05" customHeight="1" spans="1:8">
      <c r="A8" s="24" t="s">
        <v>22</v>
      </c>
      <c r="B8" s="25" t="s">
        <v>12</v>
      </c>
      <c r="C8" s="25"/>
      <c r="D8" s="26">
        <v>73.84</v>
      </c>
      <c r="E8" s="24" t="s">
        <v>23</v>
      </c>
      <c r="F8" s="24" t="s">
        <v>24</v>
      </c>
      <c r="G8" s="24"/>
      <c r="H8" s="25"/>
    </row>
    <row r="9" s="5" customFormat="1" ht="91.95" customHeight="1" spans="1:8">
      <c r="A9" s="24" t="s">
        <v>25</v>
      </c>
      <c r="B9" s="25" t="s">
        <v>12</v>
      </c>
      <c r="C9" s="25" t="s">
        <v>26</v>
      </c>
      <c r="D9" s="26">
        <v>478.01</v>
      </c>
      <c r="E9" s="24" t="s">
        <v>27</v>
      </c>
      <c r="F9" s="24" t="s">
        <v>28</v>
      </c>
      <c r="G9" s="24"/>
      <c r="H9" s="25"/>
    </row>
    <row r="10" s="5" customFormat="1" ht="79.95" customHeight="1" spans="1:8">
      <c r="A10" s="24" t="s">
        <v>29</v>
      </c>
      <c r="B10" s="25" t="s">
        <v>12</v>
      </c>
      <c r="C10" s="25" t="s">
        <v>30</v>
      </c>
      <c r="D10" s="26">
        <v>162.43</v>
      </c>
      <c r="E10" s="24" t="s">
        <v>31</v>
      </c>
      <c r="F10" s="24" t="s">
        <v>32</v>
      </c>
      <c r="G10" s="24" t="s">
        <v>33</v>
      </c>
      <c r="H10" s="25"/>
    </row>
    <row r="11" s="5" customFormat="1" ht="49.05" customHeight="1" spans="1:8">
      <c r="A11" s="24" t="s">
        <v>34</v>
      </c>
      <c r="B11" s="25" t="s">
        <v>12</v>
      </c>
      <c r="C11" s="25"/>
      <c r="D11" s="26">
        <v>61.15</v>
      </c>
      <c r="E11" s="24" t="s">
        <v>35</v>
      </c>
      <c r="F11" s="24" t="s">
        <v>36</v>
      </c>
      <c r="G11" s="24" t="s">
        <v>15</v>
      </c>
      <c r="H11" s="25"/>
    </row>
    <row r="12" s="5" customFormat="1" ht="64.05" customHeight="1" spans="1:8">
      <c r="A12" s="24" t="s">
        <v>37</v>
      </c>
      <c r="B12" s="25" t="s">
        <v>12</v>
      </c>
      <c r="C12" s="25"/>
      <c r="D12" s="26">
        <v>964.51</v>
      </c>
      <c r="E12" s="24" t="s">
        <v>38</v>
      </c>
      <c r="F12" s="24" t="s">
        <v>39</v>
      </c>
      <c r="G12" s="24" t="s">
        <v>15</v>
      </c>
      <c r="H12" s="25"/>
    </row>
    <row r="13" s="5" customFormat="1" ht="40.95" customHeight="1" spans="1:8">
      <c r="A13" s="24" t="s">
        <v>40</v>
      </c>
      <c r="B13" s="25"/>
      <c r="C13" s="25"/>
      <c r="D13" s="26">
        <f>SUM(D14:D51)</f>
        <v>4341.18</v>
      </c>
      <c r="E13" s="24"/>
      <c r="F13" s="24"/>
      <c r="G13" s="24"/>
      <c r="H13" s="25"/>
    </row>
    <row r="14" s="5" customFormat="1" ht="126" customHeight="1" spans="1:8">
      <c r="A14" s="24" t="s">
        <v>41</v>
      </c>
      <c r="B14" s="25" t="s">
        <v>42</v>
      </c>
      <c r="C14" s="25" t="s">
        <v>12</v>
      </c>
      <c r="D14" s="26">
        <v>128.57</v>
      </c>
      <c r="E14" s="24" t="s">
        <v>43</v>
      </c>
      <c r="F14" s="24" t="s">
        <v>44</v>
      </c>
      <c r="G14" s="24" t="s">
        <v>45</v>
      </c>
      <c r="H14" s="25"/>
    </row>
    <row r="15" s="5" customFormat="1" ht="40.95" customHeight="1" spans="1:8">
      <c r="A15" s="24" t="s">
        <v>46</v>
      </c>
      <c r="B15" s="25" t="s">
        <v>47</v>
      </c>
      <c r="C15" s="25" t="s">
        <v>12</v>
      </c>
      <c r="D15" s="26">
        <v>15.45</v>
      </c>
      <c r="E15" s="24" t="s">
        <v>48</v>
      </c>
      <c r="F15" s="24" t="s">
        <v>49</v>
      </c>
      <c r="G15" s="24"/>
      <c r="H15" s="25"/>
    </row>
    <row r="16" s="5" customFormat="1" ht="73.95" customHeight="1" spans="1:8">
      <c r="A16" s="24" t="s">
        <v>50</v>
      </c>
      <c r="B16" s="25" t="s">
        <v>51</v>
      </c>
      <c r="C16" s="25" t="s">
        <v>12</v>
      </c>
      <c r="D16" s="26">
        <v>208.83</v>
      </c>
      <c r="E16" s="24" t="s">
        <v>52</v>
      </c>
      <c r="F16" s="24" t="s">
        <v>53</v>
      </c>
      <c r="G16" s="24" t="s">
        <v>54</v>
      </c>
      <c r="H16" s="25"/>
    </row>
    <row r="17" s="5" customFormat="1" ht="93" customHeight="1" spans="1:8">
      <c r="A17" s="24" t="s">
        <v>55</v>
      </c>
      <c r="B17" s="25" t="s">
        <v>51</v>
      </c>
      <c r="C17" s="25" t="s">
        <v>12</v>
      </c>
      <c r="D17" s="26">
        <v>104.75</v>
      </c>
      <c r="E17" s="24" t="s">
        <v>56</v>
      </c>
      <c r="F17" s="24" t="s">
        <v>57</v>
      </c>
      <c r="G17" s="24" t="s">
        <v>58</v>
      </c>
      <c r="H17" s="25"/>
    </row>
    <row r="18" s="5" customFormat="1" ht="58.05" customHeight="1" spans="1:8">
      <c r="A18" s="24" t="s">
        <v>59</v>
      </c>
      <c r="B18" s="25" t="s">
        <v>51</v>
      </c>
      <c r="C18" s="25" t="s">
        <v>12</v>
      </c>
      <c r="D18" s="26">
        <v>36.75</v>
      </c>
      <c r="E18" s="24" t="s">
        <v>60</v>
      </c>
      <c r="F18" s="24" t="s">
        <v>61</v>
      </c>
      <c r="G18" s="24" t="s">
        <v>62</v>
      </c>
      <c r="H18" s="25"/>
    </row>
    <row r="19" s="6" customFormat="1" ht="81" customHeight="1" spans="1:8">
      <c r="A19" s="24" t="s">
        <v>63</v>
      </c>
      <c r="B19" s="25" t="s">
        <v>51</v>
      </c>
      <c r="C19" s="25" t="s">
        <v>12</v>
      </c>
      <c r="D19" s="26">
        <v>29.35</v>
      </c>
      <c r="E19" s="24" t="s">
        <v>64</v>
      </c>
      <c r="F19" s="24" t="s">
        <v>65</v>
      </c>
      <c r="G19" s="24" t="s">
        <v>66</v>
      </c>
      <c r="H19" s="25"/>
    </row>
    <row r="20" s="5" customFormat="1" ht="67.95" customHeight="1" spans="1:8">
      <c r="A20" s="24" t="s">
        <v>67</v>
      </c>
      <c r="B20" s="25" t="s">
        <v>51</v>
      </c>
      <c r="C20" s="25" t="s">
        <v>12</v>
      </c>
      <c r="D20" s="26">
        <v>10.42</v>
      </c>
      <c r="E20" s="24" t="s">
        <v>68</v>
      </c>
      <c r="F20" s="24" t="s">
        <v>69</v>
      </c>
      <c r="G20" s="24" t="s">
        <v>66</v>
      </c>
      <c r="H20" s="25"/>
    </row>
    <row r="21" s="5" customFormat="1" ht="51" customHeight="1" spans="1:8">
      <c r="A21" s="24" t="s">
        <v>70</v>
      </c>
      <c r="B21" s="25" t="s">
        <v>51</v>
      </c>
      <c r="C21" s="25" t="s">
        <v>12</v>
      </c>
      <c r="D21" s="26">
        <v>3.98</v>
      </c>
      <c r="E21" s="24" t="s">
        <v>71</v>
      </c>
      <c r="F21" s="24" t="s">
        <v>72</v>
      </c>
      <c r="G21" s="24" t="s">
        <v>62</v>
      </c>
      <c r="H21" s="25"/>
    </row>
    <row r="22" s="5" customFormat="1" ht="51" customHeight="1" spans="1:8">
      <c r="A22" s="24" t="s">
        <v>73</v>
      </c>
      <c r="B22" s="25" t="s">
        <v>51</v>
      </c>
      <c r="C22" s="25" t="s">
        <v>12</v>
      </c>
      <c r="D22" s="26">
        <v>73.98</v>
      </c>
      <c r="E22" s="24" t="s">
        <v>74</v>
      </c>
      <c r="F22" s="24" t="s">
        <v>75</v>
      </c>
      <c r="G22" s="24" t="s">
        <v>62</v>
      </c>
      <c r="H22" s="25"/>
    </row>
    <row r="23" s="5" customFormat="1" ht="66" customHeight="1" spans="1:8">
      <c r="A23" s="24" t="s">
        <v>76</v>
      </c>
      <c r="B23" s="25" t="s">
        <v>51</v>
      </c>
      <c r="C23" s="25" t="s">
        <v>12</v>
      </c>
      <c r="D23" s="26">
        <v>0.41</v>
      </c>
      <c r="E23" s="24" t="s">
        <v>77</v>
      </c>
      <c r="F23" s="24" t="s">
        <v>78</v>
      </c>
      <c r="G23" s="24" t="s">
        <v>62</v>
      </c>
      <c r="H23" s="25"/>
    </row>
    <row r="24" s="5" customFormat="1" ht="60" customHeight="1" spans="1:8">
      <c r="A24" s="24" t="s">
        <v>79</v>
      </c>
      <c r="B24" s="25" t="s">
        <v>51</v>
      </c>
      <c r="C24" s="25" t="s">
        <v>12</v>
      </c>
      <c r="D24" s="26">
        <v>37.08</v>
      </c>
      <c r="E24" s="24" t="s">
        <v>80</v>
      </c>
      <c r="F24" s="24" t="s">
        <v>81</v>
      </c>
      <c r="G24" s="24" t="s">
        <v>82</v>
      </c>
      <c r="H24" s="25"/>
    </row>
    <row r="25" s="5" customFormat="1" ht="43.95" customHeight="1" spans="1:8">
      <c r="A25" s="24" t="s">
        <v>83</v>
      </c>
      <c r="B25" s="25" t="s">
        <v>84</v>
      </c>
      <c r="C25" s="25" t="s">
        <v>12</v>
      </c>
      <c r="D25" s="26">
        <v>5.96</v>
      </c>
      <c r="E25" s="24" t="s">
        <v>85</v>
      </c>
      <c r="F25" s="24" t="s">
        <v>86</v>
      </c>
      <c r="G25" s="24" t="s">
        <v>87</v>
      </c>
      <c r="H25" s="25"/>
    </row>
    <row r="26" s="5" customFormat="1" ht="70.05" customHeight="1" spans="1:8">
      <c r="A26" s="24" t="s">
        <v>88</v>
      </c>
      <c r="B26" s="25" t="s">
        <v>89</v>
      </c>
      <c r="C26" s="25" t="s">
        <v>12</v>
      </c>
      <c r="D26" s="26">
        <v>161.63</v>
      </c>
      <c r="E26" s="24" t="s">
        <v>90</v>
      </c>
      <c r="F26" s="24" t="s">
        <v>91</v>
      </c>
      <c r="G26" s="24" t="s">
        <v>92</v>
      </c>
      <c r="H26" s="25"/>
    </row>
    <row r="27" s="5" customFormat="1" ht="88.8" customHeight="1" spans="1:8">
      <c r="A27" s="24" t="s">
        <v>93</v>
      </c>
      <c r="B27" s="25" t="s">
        <v>89</v>
      </c>
      <c r="C27" s="25" t="s">
        <v>12</v>
      </c>
      <c r="D27" s="26">
        <v>360</v>
      </c>
      <c r="E27" s="24" t="s">
        <v>94</v>
      </c>
      <c r="F27" s="24" t="s">
        <v>95</v>
      </c>
      <c r="G27" s="24" t="s">
        <v>96</v>
      </c>
      <c r="H27" s="25"/>
    </row>
    <row r="28" s="7" customFormat="1" ht="51" customHeight="1" spans="1:8">
      <c r="A28" s="24" t="s">
        <v>97</v>
      </c>
      <c r="B28" s="25" t="s">
        <v>98</v>
      </c>
      <c r="C28" s="25" t="s">
        <v>12</v>
      </c>
      <c r="D28" s="26">
        <v>457.09</v>
      </c>
      <c r="E28" s="24" t="s">
        <v>99</v>
      </c>
      <c r="F28" s="24" t="s">
        <v>100</v>
      </c>
      <c r="G28" s="24" t="s">
        <v>101</v>
      </c>
      <c r="H28" s="25"/>
    </row>
    <row r="29" s="5" customFormat="1" ht="249" customHeight="1" spans="1:8">
      <c r="A29" s="24" t="s">
        <v>102</v>
      </c>
      <c r="B29" s="25" t="s">
        <v>103</v>
      </c>
      <c r="C29" s="25" t="s">
        <v>12</v>
      </c>
      <c r="D29" s="26">
        <v>120.87</v>
      </c>
      <c r="E29" s="24" t="s">
        <v>104</v>
      </c>
      <c r="F29" s="24" t="s">
        <v>105</v>
      </c>
      <c r="G29" s="24" t="s">
        <v>106</v>
      </c>
      <c r="H29" s="24" t="s">
        <v>107</v>
      </c>
    </row>
    <row r="30" s="5" customFormat="1" ht="349.05" customHeight="1" spans="1:8">
      <c r="A30" s="24" t="s">
        <v>108</v>
      </c>
      <c r="B30" s="25" t="s">
        <v>109</v>
      </c>
      <c r="C30" s="25" t="s">
        <v>12</v>
      </c>
      <c r="D30" s="26">
        <v>4.32</v>
      </c>
      <c r="E30" s="24" t="s">
        <v>110</v>
      </c>
      <c r="F30" s="24" t="s">
        <v>111</v>
      </c>
      <c r="G30" s="24" t="s">
        <v>112</v>
      </c>
      <c r="H30" s="25"/>
    </row>
    <row r="31" s="5" customFormat="1" ht="55.05" customHeight="1" spans="1:8">
      <c r="A31" s="24" t="s">
        <v>113</v>
      </c>
      <c r="B31" s="25" t="s">
        <v>114</v>
      </c>
      <c r="C31" s="25" t="s">
        <v>12</v>
      </c>
      <c r="D31" s="26">
        <v>210.17</v>
      </c>
      <c r="E31" s="24" t="s">
        <v>115</v>
      </c>
      <c r="F31" s="27" t="s">
        <v>116</v>
      </c>
      <c r="G31" s="27" t="s">
        <v>117</v>
      </c>
      <c r="H31" s="25"/>
    </row>
    <row r="32" s="5" customFormat="1" ht="78" customHeight="1" spans="1:8">
      <c r="A32" s="24" t="s">
        <v>118</v>
      </c>
      <c r="B32" s="25" t="s">
        <v>119</v>
      </c>
      <c r="C32" s="25" t="s">
        <v>12</v>
      </c>
      <c r="D32" s="26">
        <v>42.18</v>
      </c>
      <c r="E32" s="24" t="s">
        <v>120</v>
      </c>
      <c r="F32" s="27" t="s">
        <v>121</v>
      </c>
      <c r="G32" s="27" t="s">
        <v>122</v>
      </c>
      <c r="H32" s="25"/>
    </row>
    <row r="33" s="5" customFormat="1" ht="66" customHeight="1" spans="1:8">
      <c r="A33" s="24" t="s">
        <v>123</v>
      </c>
      <c r="B33" s="25" t="s">
        <v>124</v>
      </c>
      <c r="C33" s="25" t="s">
        <v>12</v>
      </c>
      <c r="D33" s="26">
        <v>99.49</v>
      </c>
      <c r="E33" s="24" t="s">
        <v>125</v>
      </c>
      <c r="F33" s="24" t="s">
        <v>126</v>
      </c>
      <c r="G33" s="24" t="s">
        <v>127</v>
      </c>
      <c r="H33" s="25"/>
    </row>
    <row r="34" s="5" customFormat="1" ht="43.05" customHeight="1" spans="1:8">
      <c r="A34" s="24" t="s">
        <v>128</v>
      </c>
      <c r="B34" s="25" t="s">
        <v>124</v>
      </c>
      <c r="C34" s="25" t="s">
        <v>12</v>
      </c>
      <c r="D34" s="26">
        <v>9.1</v>
      </c>
      <c r="E34" s="24" t="s">
        <v>129</v>
      </c>
      <c r="F34" s="24" t="s">
        <v>130</v>
      </c>
      <c r="G34" s="24" t="s">
        <v>131</v>
      </c>
      <c r="H34" s="25"/>
    </row>
    <row r="35" s="5" customFormat="1" ht="52.95" customHeight="1" spans="1:8">
      <c r="A35" s="24" t="s">
        <v>132</v>
      </c>
      <c r="B35" s="25" t="s">
        <v>124</v>
      </c>
      <c r="C35" s="25" t="s">
        <v>12</v>
      </c>
      <c r="D35" s="26">
        <v>33.22</v>
      </c>
      <c r="E35" s="24" t="s">
        <v>133</v>
      </c>
      <c r="F35" s="24" t="s">
        <v>134</v>
      </c>
      <c r="G35" s="24" t="s">
        <v>135</v>
      </c>
      <c r="H35" s="25"/>
    </row>
    <row r="36" s="5" customFormat="1" ht="103.05" customHeight="1" spans="1:8">
      <c r="A36" s="24" t="s">
        <v>136</v>
      </c>
      <c r="B36" s="25" t="s">
        <v>137</v>
      </c>
      <c r="C36" s="25" t="s">
        <v>12</v>
      </c>
      <c r="D36" s="26">
        <v>126.73</v>
      </c>
      <c r="E36" s="24" t="s">
        <v>138</v>
      </c>
      <c r="F36" s="24" t="s">
        <v>139</v>
      </c>
      <c r="G36" s="24" t="s">
        <v>140</v>
      </c>
      <c r="H36" s="25"/>
    </row>
    <row r="37" s="5" customFormat="1" ht="51" customHeight="1" spans="1:8">
      <c r="A37" s="24" t="s">
        <v>141</v>
      </c>
      <c r="B37" s="25" t="s">
        <v>142</v>
      </c>
      <c r="C37" s="25" t="s">
        <v>12</v>
      </c>
      <c r="D37" s="26">
        <v>112.65</v>
      </c>
      <c r="E37" s="24" t="s">
        <v>143</v>
      </c>
      <c r="F37" s="24" t="s">
        <v>144</v>
      </c>
      <c r="G37" s="24" t="s">
        <v>145</v>
      </c>
      <c r="H37" s="25"/>
    </row>
    <row r="38" s="5" customFormat="1" ht="70.05" customHeight="1" spans="1:8">
      <c r="A38" s="24" t="s">
        <v>146</v>
      </c>
      <c r="B38" s="25" t="s">
        <v>147</v>
      </c>
      <c r="C38" s="25" t="s">
        <v>12</v>
      </c>
      <c r="D38" s="26">
        <v>125.09</v>
      </c>
      <c r="E38" s="24" t="s">
        <v>148</v>
      </c>
      <c r="F38" s="24" t="s">
        <v>149</v>
      </c>
      <c r="G38" s="24" t="s">
        <v>150</v>
      </c>
      <c r="H38" s="25"/>
    </row>
    <row r="39" s="5" customFormat="1" ht="84" customHeight="1" spans="1:8">
      <c r="A39" s="24" t="s">
        <v>151</v>
      </c>
      <c r="B39" s="25" t="s">
        <v>152</v>
      </c>
      <c r="C39" s="25" t="s">
        <v>12</v>
      </c>
      <c r="D39" s="26">
        <v>59.9</v>
      </c>
      <c r="E39" s="24" t="s">
        <v>153</v>
      </c>
      <c r="F39" s="24" t="s">
        <v>154</v>
      </c>
      <c r="G39" s="24" t="s">
        <v>155</v>
      </c>
      <c r="H39" s="25"/>
    </row>
    <row r="40" s="5" customFormat="1" ht="88.95" customHeight="1" spans="1:8">
      <c r="A40" s="24" t="s">
        <v>156</v>
      </c>
      <c r="B40" s="25" t="s">
        <v>147</v>
      </c>
      <c r="C40" s="25" t="s">
        <v>12</v>
      </c>
      <c r="D40" s="26">
        <v>94.31</v>
      </c>
      <c r="E40" s="24" t="s">
        <v>157</v>
      </c>
      <c r="F40" s="24" t="s">
        <v>158</v>
      </c>
      <c r="G40" s="24" t="s">
        <v>159</v>
      </c>
      <c r="H40" s="25"/>
    </row>
    <row r="41" s="5" customFormat="1" ht="97.05" customHeight="1" spans="1:8">
      <c r="A41" s="24" t="s">
        <v>160</v>
      </c>
      <c r="B41" s="25" t="s">
        <v>12</v>
      </c>
      <c r="C41" s="25" t="s">
        <v>152</v>
      </c>
      <c r="D41" s="26">
        <v>43.04</v>
      </c>
      <c r="E41" s="24" t="s">
        <v>161</v>
      </c>
      <c r="F41" s="24" t="s">
        <v>162</v>
      </c>
      <c r="G41" s="24" t="s">
        <v>163</v>
      </c>
      <c r="H41" s="25"/>
    </row>
    <row r="42" s="5" customFormat="1" ht="129" customHeight="1" spans="1:8">
      <c r="A42" s="24" t="s">
        <v>164</v>
      </c>
      <c r="B42" s="25" t="s">
        <v>152</v>
      </c>
      <c r="C42" s="25" t="s">
        <v>12</v>
      </c>
      <c r="D42" s="26">
        <v>397.26</v>
      </c>
      <c r="E42" s="24" t="s">
        <v>165</v>
      </c>
      <c r="F42" s="24" t="s">
        <v>166</v>
      </c>
      <c r="G42" s="24" t="s">
        <v>167</v>
      </c>
      <c r="H42" s="25"/>
    </row>
    <row r="43" s="5" customFormat="1" ht="36" customHeight="1" spans="1:8">
      <c r="A43" s="24" t="s">
        <v>168</v>
      </c>
      <c r="B43" s="25" t="s">
        <v>152</v>
      </c>
      <c r="C43" s="25" t="s">
        <v>12</v>
      </c>
      <c r="D43" s="26">
        <v>793.32</v>
      </c>
      <c r="E43" s="24" t="s">
        <v>169</v>
      </c>
      <c r="F43" s="24" t="s">
        <v>170</v>
      </c>
      <c r="G43" s="24" t="s">
        <v>171</v>
      </c>
      <c r="H43" s="25"/>
    </row>
    <row r="44" s="5" customFormat="1" ht="78" customHeight="1" spans="1:8">
      <c r="A44" s="24" t="s">
        <v>172</v>
      </c>
      <c r="B44" s="25" t="s">
        <v>173</v>
      </c>
      <c r="C44" s="25" t="s">
        <v>12</v>
      </c>
      <c r="D44" s="26">
        <v>63.78</v>
      </c>
      <c r="E44" s="24" t="s">
        <v>174</v>
      </c>
      <c r="F44" s="24" t="s">
        <v>175</v>
      </c>
      <c r="G44" s="24" t="s">
        <v>176</v>
      </c>
      <c r="H44" s="25"/>
    </row>
    <row r="45" s="5" customFormat="1" ht="112.05" customHeight="1" spans="1:8">
      <c r="A45" s="24" t="s">
        <v>177</v>
      </c>
      <c r="B45" s="25" t="s">
        <v>152</v>
      </c>
      <c r="C45" s="25" t="s">
        <v>12</v>
      </c>
      <c r="D45" s="26">
        <v>12.1</v>
      </c>
      <c r="E45" s="24" t="s">
        <v>178</v>
      </c>
      <c r="F45" s="24" t="s">
        <v>179</v>
      </c>
      <c r="G45" s="24" t="s">
        <v>180</v>
      </c>
      <c r="H45" s="25"/>
    </row>
    <row r="46" s="5" customFormat="1" ht="51" customHeight="1" spans="1:8">
      <c r="A46" s="24" t="s">
        <v>181</v>
      </c>
      <c r="B46" s="25" t="s">
        <v>152</v>
      </c>
      <c r="C46" s="25" t="s">
        <v>12</v>
      </c>
      <c r="D46" s="26">
        <v>78.8</v>
      </c>
      <c r="E46" s="24" t="s">
        <v>182</v>
      </c>
      <c r="F46" s="24" t="s">
        <v>183</v>
      </c>
      <c r="G46" s="24" t="s">
        <v>184</v>
      </c>
      <c r="H46" s="25"/>
    </row>
    <row r="47" s="5" customFormat="1" ht="60" customHeight="1" spans="1:8">
      <c r="A47" s="24" t="s">
        <v>185</v>
      </c>
      <c r="B47" s="25" t="s">
        <v>152</v>
      </c>
      <c r="C47" s="25" t="s">
        <v>12</v>
      </c>
      <c r="D47" s="26">
        <v>197.37</v>
      </c>
      <c r="E47" s="24" t="s">
        <v>186</v>
      </c>
      <c r="F47" s="24" t="s">
        <v>187</v>
      </c>
      <c r="G47" s="24" t="s">
        <v>188</v>
      </c>
      <c r="H47" s="25"/>
    </row>
    <row r="48" s="5" customFormat="1" ht="79.95" customHeight="1" spans="1:8">
      <c r="A48" s="24" t="s">
        <v>189</v>
      </c>
      <c r="B48" s="25" t="s">
        <v>190</v>
      </c>
      <c r="C48" s="25" t="s">
        <v>12</v>
      </c>
      <c r="D48" s="26">
        <v>0.38</v>
      </c>
      <c r="E48" s="24" t="s">
        <v>191</v>
      </c>
      <c r="F48" s="24" t="s">
        <v>192</v>
      </c>
      <c r="G48" s="24" t="s">
        <v>193</v>
      </c>
      <c r="H48" s="25"/>
    </row>
    <row r="49" s="5" customFormat="1" ht="100.05" customHeight="1" spans="1:8">
      <c r="A49" s="24" t="s">
        <v>194</v>
      </c>
      <c r="B49" s="25" t="s">
        <v>195</v>
      </c>
      <c r="C49" s="25" t="s">
        <v>12</v>
      </c>
      <c r="D49" s="26">
        <v>73</v>
      </c>
      <c r="E49" s="24" t="s">
        <v>196</v>
      </c>
      <c r="F49" s="24" t="s">
        <v>197</v>
      </c>
      <c r="G49" s="24" t="s">
        <v>198</v>
      </c>
      <c r="H49" s="25"/>
    </row>
    <row r="50" s="5" customFormat="1" ht="43.05" customHeight="1" spans="1:8">
      <c r="A50" s="24" t="s">
        <v>199</v>
      </c>
      <c r="B50" s="25" t="s">
        <v>195</v>
      </c>
      <c r="C50" s="25" t="s">
        <v>12</v>
      </c>
      <c r="D50" s="26">
        <v>5.4</v>
      </c>
      <c r="E50" s="24" t="s">
        <v>200</v>
      </c>
      <c r="F50" s="24" t="s">
        <v>201</v>
      </c>
      <c r="G50" s="24" t="s">
        <v>202</v>
      </c>
      <c r="H50" s="25"/>
    </row>
    <row r="51" s="5" customFormat="1" ht="43.05" customHeight="1" spans="1:8">
      <c r="A51" s="24" t="s">
        <v>203</v>
      </c>
      <c r="B51" s="25" t="s">
        <v>204</v>
      </c>
      <c r="C51" s="25" t="s">
        <v>12</v>
      </c>
      <c r="D51" s="26">
        <v>4.45</v>
      </c>
      <c r="E51" s="24" t="s">
        <v>205</v>
      </c>
      <c r="F51" s="24" t="s">
        <v>206</v>
      </c>
      <c r="G51" s="24" t="s">
        <v>207</v>
      </c>
      <c r="H51" s="25"/>
    </row>
    <row r="52" s="4" customFormat="1" ht="31.05" customHeight="1" spans="1:8">
      <c r="A52" s="21" t="s">
        <v>208</v>
      </c>
      <c r="B52" s="19"/>
      <c r="C52" s="19"/>
      <c r="D52" s="19">
        <f>SUM(D53:D66)</f>
        <v>2125.44</v>
      </c>
      <c r="E52" s="21"/>
      <c r="F52" s="21"/>
      <c r="G52" s="21"/>
      <c r="H52" s="19"/>
    </row>
    <row r="53" s="4" customFormat="1" ht="112.05" customHeight="1" spans="1:8">
      <c r="A53" s="24" t="s">
        <v>209</v>
      </c>
      <c r="B53" s="25" t="s">
        <v>124</v>
      </c>
      <c r="C53" s="25" t="s">
        <v>12</v>
      </c>
      <c r="D53" s="25">
        <v>67.3</v>
      </c>
      <c r="E53" s="28" t="s">
        <v>210</v>
      </c>
      <c r="F53" s="24" t="s">
        <v>211</v>
      </c>
      <c r="G53" s="24" t="s">
        <v>212</v>
      </c>
      <c r="H53" s="25"/>
    </row>
    <row r="54" s="5" customFormat="1" ht="126" customHeight="1" spans="1:8">
      <c r="A54" s="24" t="s">
        <v>213</v>
      </c>
      <c r="B54" s="25" t="s">
        <v>214</v>
      </c>
      <c r="C54" s="25" t="s">
        <v>12</v>
      </c>
      <c r="D54" s="26">
        <v>35.5</v>
      </c>
      <c r="E54" s="24" t="s">
        <v>215</v>
      </c>
      <c r="F54" s="24" t="s">
        <v>216</v>
      </c>
      <c r="G54" s="24" t="s">
        <v>217</v>
      </c>
      <c r="H54" s="25"/>
    </row>
    <row r="55" s="5" customFormat="1" ht="132" customHeight="1" spans="1:8">
      <c r="A55" s="24" t="s">
        <v>218</v>
      </c>
      <c r="B55" s="25" t="s">
        <v>214</v>
      </c>
      <c r="C55" s="25" t="s">
        <v>12</v>
      </c>
      <c r="D55" s="26">
        <v>64</v>
      </c>
      <c r="E55" s="24" t="s">
        <v>219</v>
      </c>
      <c r="F55" s="24" t="s">
        <v>220</v>
      </c>
      <c r="G55" s="24" t="s">
        <v>221</v>
      </c>
      <c r="H55" s="25"/>
    </row>
    <row r="56" s="5" customFormat="1" ht="43.8" customHeight="1" spans="1:8">
      <c r="A56" s="24" t="s">
        <v>222</v>
      </c>
      <c r="B56" s="25" t="s">
        <v>223</v>
      </c>
      <c r="C56" s="25"/>
      <c r="D56" s="26">
        <v>9.42</v>
      </c>
      <c r="E56" s="24" t="s">
        <v>224</v>
      </c>
      <c r="F56" s="24" t="s">
        <v>225</v>
      </c>
      <c r="G56" s="24" t="s">
        <v>226</v>
      </c>
      <c r="H56" s="25"/>
    </row>
    <row r="57" s="5" customFormat="1" ht="78" customHeight="1" spans="1:8">
      <c r="A57" s="24" t="s">
        <v>227</v>
      </c>
      <c r="B57" s="25" t="s">
        <v>195</v>
      </c>
      <c r="C57" s="25" t="s">
        <v>12</v>
      </c>
      <c r="D57" s="26">
        <v>62.71</v>
      </c>
      <c r="E57" s="24" t="s">
        <v>228</v>
      </c>
      <c r="F57" s="24" t="s">
        <v>229</v>
      </c>
      <c r="G57" s="24" t="s">
        <v>230</v>
      </c>
      <c r="H57" s="25"/>
    </row>
    <row r="58" s="5" customFormat="1" ht="106.05" customHeight="1" spans="1:8">
      <c r="A58" s="24" t="s">
        <v>231</v>
      </c>
      <c r="B58" s="25" t="s">
        <v>214</v>
      </c>
      <c r="C58" s="25" t="s">
        <v>12</v>
      </c>
      <c r="D58" s="26">
        <v>5</v>
      </c>
      <c r="E58" s="24" t="s">
        <v>232</v>
      </c>
      <c r="F58" s="24" t="s">
        <v>233</v>
      </c>
      <c r="G58" s="24" t="s">
        <v>234</v>
      </c>
      <c r="H58" s="25"/>
    </row>
    <row r="59" s="5" customFormat="1" ht="124.05" customHeight="1" spans="1:8">
      <c r="A59" s="24" t="s">
        <v>235</v>
      </c>
      <c r="B59" s="25" t="s">
        <v>214</v>
      </c>
      <c r="C59" s="25" t="s">
        <v>12</v>
      </c>
      <c r="D59" s="26">
        <v>6</v>
      </c>
      <c r="E59" s="24" t="s">
        <v>236</v>
      </c>
      <c r="F59" s="24" t="s">
        <v>237</v>
      </c>
      <c r="G59" s="24" t="s">
        <v>238</v>
      </c>
      <c r="H59" s="25"/>
    </row>
    <row r="60" s="5" customFormat="1" ht="87" customHeight="1" spans="1:8">
      <c r="A60" s="24" t="s">
        <v>239</v>
      </c>
      <c r="B60" s="25" t="s">
        <v>152</v>
      </c>
      <c r="C60" s="25" t="s">
        <v>12</v>
      </c>
      <c r="D60" s="26">
        <v>30.06</v>
      </c>
      <c r="E60" s="24" t="s">
        <v>240</v>
      </c>
      <c r="F60" s="24" t="s">
        <v>241</v>
      </c>
      <c r="G60" s="24" t="s">
        <v>242</v>
      </c>
      <c r="H60" s="25"/>
    </row>
    <row r="61" s="5" customFormat="1" ht="118.05" customHeight="1" spans="1:8">
      <c r="A61" s="24" t="s">
        <v>243</v>
      </c>
      <c r="B61" s="25" t="s">
        <v>244</v>
      </c>
      <c r="C61" s="25" t="s">
        <v>12</v>
      </c>
      <c r="D61" s="26">
        <v>251.71</v>
      </c>
      <c r="E61" s="24" t="s">
        <v>245</v>
      </c>
      <c r="F61" s="24" t="s">
        <v>246</v>
      </c>
      <c r="G61" s="24" t="s">
        <v>247</v>
      </c>
      <c r="H61" s="25"/>
    </row>
    <row r="62" s="5" customFormat="1" ht="121.2" customHeight="1" spans="1:8">
      <c r="A62" s="24" t="s">
        <v>248</v>
      </c>
      <c r="B62" s="25" t="s">
        <v>249</v>
      </c>
      <c r="C62" s="25" t="s">
        <v>12</v>
      </c>
      <c r="D62" s="26">
        <v>51.34</v>
      </c>
      <c r="E62" s="24" t="s">
        <v>250</v>
      </c>
      <c r="F62" s="24" t="s">
        <v>251</v>
      </c>
      <c r="G62" s="24" t="s">
        <v>252</v>
      </c>
      <c r="H62" s="25"/>
    </row>
    <row r="63" s="5" customFormat="1" ht="124.2" customHeight="1" spans="1:8">
      <c r="A63" s="24" t="s">
        <v>253</v>
      </c>
      <c r="B63" s="25" t="s">
        <v>254</v>
      </c>
      <c r="C63" s="25" t="s">
        <v>12</v>
      </c>
      <c r="D63" s="26">
        <v>27.4</v>
      </c>
      <c r="E63" s="24" t="s">
        <v>255</v>
      </c>
      <c r="F63" s="24" t="s">
        <v>256</v>
      </c>
      <c r="G63" s="24" t="s">
        <v>257</v>
      </c>
      <c r="H63" s="25"/>
    </row>
    <row r="64" s="5" customFormat="1" ht="129" customHeight="1" spans="1:8">
      <c r="A64" s="24" t="s">
        <v>258</v>
      </c>
      <c r="B64" s="25" t="s">
        <v>254</v>
      </c>
      <c r="C64" s="25" t="s">
        <v>12</v>
      </c>
      <c r="D64" s="26">
        <v>45.34</v>
      </c>
      <c r="E64" s="24" t="s">
        <v>259</v>
      </c>
      <c r="F64" s="24" t="s">
        <v>260</v>
      </c>
      <c r="G64" s="24" t="s">
        <v>261</v>
      </c>
      <c r="H64" s="25"/>
    </row>
    <row r="65" s="5" customFormat="1" ht="186.6" customHeight="1" spans="1:8">
      <c r="A65" s="24" t="s">
        <v>262</v>
      </c>
      <c r="B65" s="25" t="s">
        <v>263</v>
      </c>
      <c r="C65" s="25" t="s">
        <v>12</v>
      </c>
      <c r="D65" s="26">
        <v>50</v>
      </c>
      <c r="E65" s="24" t="s">
        <v>264</v>
      </c>
      <c r="F65" s="24" t="s">
        <v>265</v>
      </c>
      <c r="G65" s="24" t="s">
        <v>266</v>
      </c>
      <c r="H65" s="25"/>
    </row>
    <row r="66" s="5" customFormat="1" ht="52.2" customHeight="1" spans="1:8">
      <c r="A66" s="24" t="s">
        <v>267</v>
      </c>
      <c r="B66" s="25" t="s">
        <v>268</v>
      </c>
      <c r="C66" s="25" t="s">
        <v>12</v>
      </c>
      <c r="D66" s="26">
        <v>1419.66</v>
      </c>
      <c r="E66" s="24" t="s">
        <v>269</v>
      </c>
      <c r="F66" s="24" t="s">
        <v>270</v>
      </c>
      <c r="G66" s="24" t="s">
        <v>271</v>
      </c>
      <c r="H66" s="25"/>
    </row>
    <row r="67" s="5" customFormat="1" ht="109.2" customHeight="1" spans="1:8">
      <c r="A67" s="21" t="s">
        <v>272</v>
      </c>
      <c r="B67" s="21" t="s">
        <v>12</v>
      </c>
      <c r="C67" s="21" t="s">
        <v>273</v>
      </c>
      <c r="D67" s="29">
        <v>6050</v>
      </c>
      <c r="E67" s="21" t="s">
        <v>274</v>
      </c>
      <c r="F67" s="24" t="s">
        <v>275</v>
      </c>
      <c r="G67" s="24" t="s">
        <v>276</v>
      </c>
      <c r="H67" s="19"/>
    </row>
    <row r="68" s="5" customFormat="1" ht="130.2" customHeight="1" spans="1:8">
      <c r="A68" s="21" t="s">
        <v>277</v>
      </c>
      <c r="B68" s="19" t="s">
        <v>278</v>
      </c>
      <c r="C68" s="19" t="s">
        <v>279</v>
      </c>
      <c r="D68" s="29">
        <v>7000</v>
      </c>
      <c r="E68" s="21" t="s">
        <v>280</v>
      </c>
      <c r="F68" s="24" t="s">
        <v>281</v>
      </c>
      <c r="G68" s="24" t="s">
        <v>282</v>
      </c>
      <c r="H68" s="25"/>
    </row>
    <row r="69" spans="1:8">
      <c r="A69" s="30"/>
      <c r="B69" s="31"/>
      <c r="C69" s="31"/>
      <c r="D69" s="32"/>
      <c r="E69" s="33"/>
      <c r="F69" s="33"/>
      <c r="G69" s="33"/>
      <c r="H69" s="31"/>
    </row>
  </sheetData>
  <mergeCells count="1">
    <mergeCell ref="A2:H2"/>
  </mergeCells>
  <pageMargins left="1.37795275590551" right="0.275590551181102" top="0.590551181102362" bottom="0.511811023622047"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3:E41"/>
  <sheetViews>
    <sheetView topLeftCell="A22" workbookViewId="0">
      <selection activeCell="E3" sqref="E3:E41"/>
    </sheetView>
  </sheetViews>
  <sheetFormatPr defaultColWidth="8.88333333333333" defaultRowHeight="13.5" outlineLevelCol="4"/>
  <sheetData>
    <row r="3" spans="5:5">
      <c r="E3" s="1">
        <v>128.57</v>
      </c>
    </row>
    <row r="4" spans="5:5">
      <c r="E4" s="1">
        <v>15.45</v>
      </c>
    </row>
    <row r="5" spans="5:5">
      <c r="E5" s="1">
        <v>208.83</v>
      </c>
    </row>
    <row r="6" spans="5:5">
      <c r="E6" s="1">
        <v>104.75</v>
      </c>
    </row>
    <row r="7" spans="5:5">
      <c r="E7" s="1">
        <v>36.75</v>
      </c>
    </row>
    <row r="8" spans="5:5">
      <c r="E8" s="1">
        <v>29.35</v>
      </c>
    </row>
    <row r="9" spans="5:5">
      <c r="E9" s="1">
        <v>10.42</v>
      </c>
    </row>
    <row r="10" spans="5:5">
      <c r="E10" s="1">
        <v>3.98</v>
      </c>
    </row>
    <row r="11" spans="5:5">
      <c r="E11" s="1">
        <v>73.98</v>
      </c>
    </row>
    <row r="12" spans="5:5">
      <c r="E12" s="1">
        <v>0.41</v>
      </c>
    </row>
    <row r="13" spans="5:5">
      <c r="E13" s="1">
        <v>37.08</v>
      </c>
    </row>
    <row r="14" spans="5:5">
      <c r="E14" s="1">
        <v>5.96</v>
      </c>
    </row>
    <row r="15" spans="5:5">
      <c r="E15" s="1">
        <v>161.63</v>
      </c>
    </row>
    <row r="16" spans="5:5">
      <c r="E16" s="1">
        <v>360</v>
      </c>
    </row>
    <row r="17" spans="5:5">
      <c r="E17" s="1">
        <v>457.09</v>
      </c>
    </row>
    <row r="18" spans="5:5">
      <c r="E18" s="1">
        <v>120.87</v>
      </c>
    </row>
    <row r="19" spans="5:5">
      <c r="E19" s="1">
        <v>4.32</v>
      </c>
    </row>
    <row r="20" spans="5:5">
      <c r="E20" s="1">
        <v>210.17</v>
      </c>
    </row>
    <row r="21" spans="5:5">
      <c r="E21" s="1">
        <v>42.18</v>
      </c>
    </row>
    <row r="22" spans="5:5">
      <c r="E22" s="1">
        <v>99.49</v>
      </c>
    </row>
    <row r="23" spans="5:5">
      <c r="E23" s="1">
        <v>9.1</v>
      </c>
    </row>
    <row r="24" spans="5:5">
      <c r="E24" s="1">
        <v>33.22</v>
      </c>
    </row>
    <row r="25" spans="5:5">
      <c r="E25" s="1">
        <v>126.73</v>
      </c>
    </row>
    <row r="26" spans="5:5">
      <c r="E26" s="1">
        <v>112.65</v>
      </c>
    </row>
    <row r="27" spans="5:5">
      <c r="E27" s="1">
        <v>125.09</v>
      </c>
    </row>
    <row r="28" spans="5:5">
      <c r="E28" s="1">
        <v>59.9</v>
      </c>
    </row>
    <row r="29" spans="5:5">
      <c r="E29" s="1">
        <v>94.31</v>
      </c>
    </row>
    <row r="30" spans="5:5">
      <c r="E30" s="1">
        <v>43.04</v>
      </c>
    </row>
    <row r="31" spans="5:5">
      <c r="E31" s="1">
        <v>397.26</v>
      </c>
    </row>
    <row r="32" spans="5:5">
      <c r="E32" s="1">
        <v>793.32</v>
      </c>
    </row>
    <row r="33" spans="5:5">
      <c r="E33" s="1">
        <v>63.78</v>
      </c>
    </row>
    <row r="34" spans="5:5">
      <c r="E34" s="1">
        <v>12.1</v>
      </c>
    </row>
    <row r="35" spans="5:5">
      <c r="E35" s="1">
        <v>78.8</v>
      </c>
    </row>
    <row r="36" spans="5:5">
      <c r="E36" s="1">
        <v>197.37</v>
      </c>
    </row>
    <row r="37" spans="5:5">
      <c r="E37" s="1">
        <v>0.38</v>
      </c>
    </row>
    <row r="38" spans="5:5">
      <c r="E38" s="1">
        <v>73</v>
      </c>
    </row>
    <row r="39" spans="5:5">
      <c r="E39" s="1">
        <v>5.4</v>
      </c>
    </row>
    <row r="40" spans="5:5">
      <c r="E40" s="1">
        <v>4.45</v>
      </c>
    </row>
    <row r="41" spans="5:5">
      <c r="E41">
        <f>SUM(E3:E40)</f>
        <v>4341.18</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2020年争取中央转移支付分工表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政务服务管理局文档员</cp:lastModifiedBy>
  <dcterms:created xsi:type="dcterms:W3CDTF">2018-06-07T00:47:00Z</dcterms:created>
  <cp:lastPrinted>2020-10-12T02:49:00Z</cp:lastPrinted>
  <dcterms:modified xsi:type="dcterms:W3CDTF">2023-08-25T10:47:03Z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